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codeName="Ten_skoroszyt" defaultThemeVersion="124226"/>
  <mc:AlternateContent xmlns:mc="http://schemas.openxmlformats.org/markup-compatibility/2006">
    <mc:Choice Requires="x15">
      <x15ac:absPath xmlns:x15ac="http://schemas.microsoft.com/office/spreadsheetml/2010/11/ac" url="C:\Users\k.fijolek\Documents\"/>
    </mc:Choice>
  </mc:AlternateContent>
  <xr:revisionPtr revIDLastSave="0" documentId="8_{37636DCC-1F6B-472E-9B53-1AEB68975B7A}" xr6:coauthVersionLast="44" xr6:coauthVersionMax="44" xr10:uidLastSave="{00000000-0000-0000-0000-000000000000}"/>
  <bookViews>
    <workbookView xWindow="-120" yWindow="-120" windowWidth="29040" windowHeight="15840" tabRatio="769" activeTab="2" xr2:uid="{00000000-000D-0000-FFFF-FFFF00000000}"/>
  </bookViews>
  <sheets>
    <sheet name="Informacje ogólne" sheetId="2" r:id="rId1"/>
    <sheet name="Konkurs 9iv RPO WPK.8.K.6" sheetId="8" r:id="rId2"/>
    <sheet name="Kryteria RPO WPK.8.K.6 " sheetId="18" r:id="rId3"/>
    <sheet name="Planowane działania" sheetId="24" r:id="rId4"/>
    <sheet name="ZAŁ. 1 (2)" sheetId="25" r:id="rId5"/>
    <sheet name="Zał.2 Dotychczas uzgodnione " sheetId="26" r:id="rId6"/>
  </sheets>
  <externalReferences>
    <externalReference r:id="rId7"/>
    <externalReference r:id="rId8"/>
    <externalReference r:id="rId9"/>
    <externalReference r:id="rId10"/>
    <externalReference r:id="rId11"/>
  </externalReferences>
  <definedNames>
    <definedName name="CT" localSheetId="2">#REF!</definedName>
    <definedName name="CT" localSheetId="3">'[1]Informacje ogólne'!$K$119:$K$122</definedName>
    <definedName name="CT" localSheetId="4">'[1]Informacje ogólne'!$K$119:$K$122</definedName>
    <definedName name="CT" localSheetId="5">'[2]Informacje ogólne'!$K$119:$K$122</definedName>
    <definedName name="CT">'Informacje ogólne'!$K$117:$K$120</definedName>
    <definedName name="fundusz" localSheetId="1">'Konkurs 9iv RPO WPK.8.K.6'!$N$59:$N$60</definedName>
    <definedName name="fundusz" localSheetId="2">[3]Konkurs!$N$58:$N$59</definedName>
    <definedName name="fundusz" localSheetId="3">'[1]Konkurs 8vi RPO WPK.7.K.2'!$N$58:$N$59</definedName>
    <definedName name="fundusz" localSheetId="4">'[1]Konkurs 8vi RPO WPK.7.K.2'!$N$58:$N$59</definedName>
    <definedName name="fundusz" localSheetId="5">'[2] Konkurs RPO WPK.2.K.1'!$N$60:$N$61</definedName>
    <definedName name="fundusz">#REF!</definedName>
    <definedName name="lata">[4]słownik!$B$2:$B$10</definedName>
    <definedName name="miesiąceKwartały">[4]słownik!$D$2:$D$17</definedName>
    <definedName name="narzedzia_PP_cale" localSheetId="2">#REF!</definedName>
    <definedName name="narzedzia_PP_cale" localSheetId="3">'[1]Informacje ogólne'!$M$124:$M$160</definedName>
    <definedName name="narzedzia_PP_cale" localSheetId="4">'[1]Informacje ogólne'!$M$124:$M$160</definedName>
    <definedName name="narzedzia_PP_cale" localSheetId="5">'[2]Informacje ogólne'!$M$124:$M$160</definedName>
    <definedName name="narzedzia_PP_cale">'Informacje ogólne'!$M$122:$M$158</definedName>
    <definedName name="_xlnm.Print_Area" localSheetId="0">'Informacje ogólne'!$A$1:$J$30</definedName>
    <definedName name="_xlnm.Print_Area" localSheetId="1">'Konkurs 9iv RPO WPK.8.K.6'!$A$1:$I$55</definedName>
    <definedName name="_xlnm.Print_Area" localSheetId="2">'Kryteria RPO WPK.8.K.6 '!$A$1:$E$31</definedName>
    <definedName name="_xlnm.Print_Area" localSheetId="3">'Planowane działania'!$A$1:$I$7</definedName>
    <definedName name="_xlnm.Print_Area" localSheetId="4">'ZAŁ. 1 (2)'!$A$1:$M$33</definedName>
    <definedName name="PI" localSheetId="2">#REF!</definedName>
    <definedName name="PI" localSheetId="3">'[1]Informacje ogólne'!$N$99:$N$104</definedName>
    <definedName name="PI" localSheetId="4">'[1]Informacje ogólne'!$N$99:$N$104</definedName>
    <definedName name="PI" localSheetId="5">'[2]Informacje ogólne'!$N$99:$N$104</definedName>
    <definedName name="PI">'Informacje ogólne'!$N$97:$N$102</definedName>
    <definedName name="prog_oper">[4]słownik!$W$2:$W$19</definedName>
    <definedName name="Programy" localSheetId="2">#REF!</definedName>
    <definedName name="Programy" localSheetId="3">'[1]Informacje ogólne'!$K$99:$K$116</definedName>
    <definedName name="Programy" localSheetId="4">'[1]Informacje ogólne'!$K$99:$K$116</definedName>
    <definedName name="Programy" localSheetId="5">'[2]Informacje ogólne'!$K$99:$K$116</definedName>
    <definedName name="Programy">'Informacje ogólne'!$K$97:$K$114</definedName>
    <definedName name="skroty_PI" localSheetId="2">#REF!</definedName>
    <definedName name="skroty_PI" localSheetId="3">'[1]Informacje ogólne'!$N$106:$N$111</definedName>
    <definedName name="skroty_PI" localSheetId="4">'[1]Informacje ogólne'!$N$106:$N$111</definedName>
    <definedName name="skroty_PI" localSheetId="5">'[2]Informacje ogólne'!$N$106:$N$111</definedName>
    <definedName name="skroty_PI">'Informacje ogólne'!$N$104:$N$109</definedName>
    <definedName name="skroty_PP" localSheetId="2">#REF!</definedName>
    <definedName name="skroty_PP" localSheetId="3">'[1]Informacje ogólne'!$K$124:$K$160</definedName>
    <definedName name="skroty_PP" localSheetId="4">'[1]Informacje ogólne'!$K$124:$K$160</definedName>
    <definedName name="skroty_PP" localSheetId="5">'[2]Informacje ogólne'!$K$124:$K$160</definedName>
    <definedName name="skroty_PP">'Informacje ogólne'!$K$122:$K$158</definedName>
    <definedName name="terytPowiaty" localSheetId="2">[5]SLOWNIKI!$E$2:$F$380</definedName>
    <definedName name="terytPowiaty" localSheetId="3">#REF!</definedName>
    <definedName name="terytPowiaty" localSheetId="4">#REF!</definedName>
    <definedName name="terytPowiaty">'Informacje ogólne'!$G$87:$H$465</definedName>
    <definedName name="terytPowiatyPowiat">[5]SLOWNIKI!$E$2:$E$380</definedName>
    <definedName name="wojewodztwa" localSheetId="1">'Konkurs 9iv RPO WPK.8.K.6'!$M$57:$M$73</definedName>
    <definedName name="wojewodztwa" localSheetId="2">[3]Konkurs!$M$56:$M$72</definedName>
    <definedName name="wojewodztwa" localSheetId="3">'[1]Konkurs 8vi RPO WPK.7.K.2'!$M$56:$M$72</definedName>
    <definedName name="wojewodztwa" localSheetId="4">'[1]Konkurs 8vi RPO WPK.7.K.2'!$M$56:$M$72</definedName>
    <definedName name="wojewodztwa" localSheetId="5">'[2] Konkurs RPO WPK.2.K.1'!$M$58:$M$74</definedName>
    <definedName name="wojewodztwa">#REF!</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4" i="24" l="1"/>
</calcChain>
</file>

<file path=xl/sharedStrings.xml><?xml version="1.0" encoding="utf-8"?>
<sst xmlns="http://schemas.openxmlformats.org/spreadsheetml/2006/main" count="1314" uniqueCount="1171">
  <si>
    <t>województwo</t>
  </si>
  <si>
    <t>powiat</t>
  </si>
  <si>
    <t>Priorytet Inwestycyjny</t>
  </si>
  <si>
    <t>Czy wymagana jest fiszka Regionalnego Programu Zdrowotnego</t>
  </si>
  <si>
    <t>INFORMACJE OGÓLNE</t>
  </si>
  <si>
    <t>Planowana alokacja [PLN]</t>
  </si>
  <si>
    <t>Wartość docelowa</t>
  </si>
  <si>
    <t>Nr narzędzia w Policy Paper</t>
  </si>
  <si>
    <t>Opis konkursu, zakres wsparcia</t>
  </si>
  <si>
    <t>Opis zgodności konkursu z mapami potrzeb zdrowotnych</t>
  </si>
  <si>
    <t>inne</t>
  </si>
  <si>
    <t>Cel zgodnie z Policy Paper</t>
  </si>
  <si>
    <t>Planowane dofinansowanie UE [%]</t>
  </si>
  <si>
    <t>Planowana całkowita alokacja [PLN]</t>
  </si>
  <si>
    <t>Planowane dofinansowanie UE [PLN]</t>
  </si>
  <si>
    <t>Kryteria wyboru projektów</t>
  </si>
  <si>
    <t>KRYTERIA WYBORU PROJEKTÓW</t>
  </si>
  <si>
    <t>Planowany termin 
rozpoczęcia naboru</t>
  </si>
  <si>
    <t>Program Operacyjny</t>
  </si>
  <si>
    <t>Dane kontaktowe osoby (osób) w instytucji składającej Plan działań do kontaktów roboczych (imię i nazwisko, komórka organizacyjna, stanowisko, tel., e-mail)</t>
  </si>
  <si>
    <t>Nr Priorytetu Inwestycyjnego</t>
  </si>
  <si>
    <t>WYKAZ DZIAŁAŃ OPISANYCH W PD</t>
  </si>
  <si>
    <t>Nr konkursu w PD/
Nr projektu pozakonkursowego  w PD</t>
  </si>
  <si>
    <t>Przedmiot konkursu/ Tytuł projektu pozakonkursowego</t>
  </si>
  <si>
    <t xml:space="preserve"> wkład UE</t>
  </si>
  <si>
    <t>wkład krajowy</t>
  </si>
  <si>
    <t>Planowany termin ogłoszenia konkursu/ złożenia wniosku o dofinansowanie dla projektu pozakonkursowego</t>
  </si>
  <si>
    <t>FISZKA KONKURSOWA</t>
  </si>
  <si>
    <t>Działanie</t>
  </si>
  <si>
    <t>INFORMACJE O KONKURSIE</t>
  </si>
  <si>
    <t>Narzędzie 
zgodnie z Policy Paper</t>
  </si>
  <si>
    <t>Fundusz</t>
  </si>
  <si>
    <t>Cel Tematyczny</t>
  </si>
  <si>
    <t>Poddziałanie</t>
  </si>
  <si>
    <t xml:space="preserve">Planowany termin 
ogłoszenia </t>
  </si>
  <si>
    <t>RRRR</t>
  </si>
  <si>
    <t>KW</t>
  </si>
  <si>
    <t>Tytuł konkursu</t>
  </si>
  <si>
    <t>NIE</t>
  </si>
  <si>
    <t>ogólnopolski</t>
  </si>
  <si>
    <t>dolnośląskie</t>
  </si>
  <si>
    <t>kujawsko-pomorskie</t>
  </si>
  <si>
    <t>PI 2c Wzmocnienie zastosowań TIK dla e-administracji, e-uczenia się, e-włączenia społecznego, e-kultury i e-zdrowia</t>
  </si>
  <si>
    <t>PI 8vi Aktywne i zdrowe starzenie się</t>
  </si>
  <si>
    <t>PI 9iv Ułatwianie dostępu do przystępnych cenowo, trwałych oraz wysokiej jakości usług, w tym opieki zdrowotnej i usług socjalnych świadczonych w interesie ogólnym</t>
  </si>
  <si>
    <t>PI 10ii Poprawa jakości, skuteczności i dostępności szkolnictw wyższego oraz kształcenia na poziomie równoważnym w celu zwiększenia udziału i poziomu osiągnięć, zwłaszcza w przypadku grup w niekorzystnej sytuacji</t>
  </si>
  <si>
    <t>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t>
  </si>
  <si>
    <t>CT2 Zwiększenie dostępności, stopnia wykorzystania i jakości technologii informacyjno-komunikacyjnych</t>
  </si>
  <si>
    <t>CT8 Promowanie trwałego i wysokiej jakości zatrudnienia oraz wsparcie mobilności pracowników</t>
  </si>
  <si>
    <t>CT9 Promowanie włączenia społecznego, walka z ubóstwem i wszelką dyskryminacją</t>
  </si>
  <si>
    <t>CT 10 Inwestowanie w kształcenie, szkolenie oraz szkolenie zawodowe na rzecz zdobywania umiejętności i uczenia się przez całe życie</t>
  </si>
  <si>
    <t>Narzędzie 1</t>
  </si>
  <si>
    <t>Narzędzie 2</t>
  </si>
  <si>
    <t>Narzędzie 3</t>
  </si>
  <si>
    <t>Narzędzie 4</t>
  </si>
  <si>
    <t>Narzędzie 5</t>
  </si>
  <si>
    <t>Narzędzie 6</t>
  </si>
  <si>
    <t>Narzędzie 7</t>
  </si>
  <si>
    <t>Narzędzie 8</t>
  </si>
  <si>
    <t>Narzędzie 9</t>
  </si>
  <si>
    <t>Narzędzie 10</t>
  </si>
  <si>
    <t>Narzędzie 11</t>
  </si>
  <si>
    <t>Narzędzie 12</t>
  </si>
  <si>
    <t>Narzędzie 13</t>
  </si>
  <si>
    <t>Narzędzie 14</t>
  </si>
  <si>
    <t>Narzędzie 15</t>
  </si>
  <si>
    <t>Narzędzie 16</t>
  </si>
  <si>
    <t>Narzędzie 17</t>
  </si>
  <si>
    <t>Narzędzie 18</t>
  </si>
  <si>
    <t>Narzędzie 19</t>
  </si>
  <si>
    <t>Narzędzie 20</t>
  </si>
  <si>
    <t>Narzędzie 21</t>
  </si>
  <si>
    <t>Narzędzie 22</t>
  </si>
  <si>
    <t>Narzędzie 23</t>
  </si>
  <si>
    <t>Narzędzie 24</t>
  </si>
  <si>
    <t>Narzędzie 25</t>
  </si>
  <si>
    <t>Narzędzie 26</t>
  </si>
  <si>
    <t>Narzędzie 27</t>
  </si>
  <si>
    <t>Narzędzie 28</t>
  </si>
  <si>
    <t>Narzędzie 29</t>
  </si>
  <si>
    <t>Narzędzie 30</t>
  </si>
  <si>
    <t>Narzędzie 31</t>
  </si>
  <si>
    <t>Narzędzie 32</t>
  </si>
  <si>
    <t>Narzędzie 33</t>
  </si>
  <si>
    <t>Narzędzie 34</t>
  </si>
  <si>
    <t>Narzędzie 35</t>
  </si>
  <si>
    <t>Narzędzie 36</t>
  </si>
  <si>
    <t>Narzędzie 37</t>
  </si>
  <si>
    <t>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t>
  </si>
  <si>
    <t>Narzędzie 2 Wdrożenie projektów profilaktycznych dotyczących chorób będących istotnym problemem zdrowotnym regionu [R]</t>
  </si>
  <si>
    <t>Narzędzie 3 Wdrożenie programów rehabilitacji medycznej ułatwiających powroty do pracy [R]</t>
  </si>
  <si>
    <t>Narzędzie 4 Wdrożenie programów ukierunkowanych na eliminowanie zdrowotnych czynników ryzyka w miejscu pracy [R]</t>
  </si>
  <si>
    <t>Narzędzie 5 Rozwój profilaktyki nowotworowej w kierunku wykrywania raka jelita grubego, szyjki macicy i raka piersi [R]</t>
  </si>
  <si>
    <t>Narzędzie 6 Utworzenie nowych SOR powstałych od podstaw lub na bazie istniejących izb przyjęć ze szczególnym uwzględnieniem stanowisk wstępnej intensywnej terapii (roboty budowlane, doposażenie) [C]</t>
  </si>
  <si>
    <t>Narzędzie 7 Wsparcie istniejących SOR, ze szczególnym uwzględnieniem stanowisk wstępnej intensywnej terapii (roboty budowlane, doposażenie) [C]</t>
  </si>
  <si>
    <t>Narzędzie 8 Modernizacja istniejących CU (roboty budowalne, doposażenie) [C]</t>
  </si>
  <si>
    <t>Narzędzie 9 Utworzenie nowych CU (roboty budowlane, doposażenie) [C]</t>
  </si>
  <si>
    <t>Narzędzie 10 Budowa lub remont całodobowych lotnisk lub lądowisk dla śmigłowców przy jednostkach organizacyjnych szpitali wyspecjalizowanych w zakresie udzielania świadczeń zdrowotnych niezbędnych dla ratownictwa medycznego (roboty budowlane, doposażenie) [C]</t>
  </si>
  <si>
    <t>Narzędzie 11 Wsparcie baz Lotniczego Pogotowia Ratunkowego (roboty budowlane, doposażenie oraz wyposażenie śmigłowców ratowniczych w sprzęt umożliwiający loty w trudnych warunkach atmosferycznych i w nocy) [C]</t>
  </si>
  <si>
    <t>Narzędzie 12 Wsparcie ponadregionalnych podmiotów leczniczych udzielających świadczeń zdrowotnych stacjonarnych i całodobowych na rzecz osób dorosłych, dedykowanych chorobom, które są istotną przyczyną dezaktywizacji zawodowej (roboty budowlane, doposażenie) [C]</t>
  </si>
  <si>
    <t>Narzędzie 13 Wsparcie regionalnych podmiotów leczniczych udzielających świadczeń zdrowotnych na rzecz osób dorosłych, dedykowanych chorobom, które są istotną przyczyną dezaktywizacji zawodowej (roboty budowalne, doposażenie) [R]</t>
  </si>
  <si>
    <t>Narzędzie 14 Wsparcie regionalnych podmiotów leczniczych udzielających świadczeń zdrowotnych na rzecz osób dorosłych, ukierunkowanych na specyficzne dla regionu grupy chorób, które są istotną przyczyną dezaktywizacji zawodowej (roboty budowlane, doposażenie) [R]</t>
  </si>
  <si>
    <t>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t>
  </si>
  <si>
    <t>Narzędzie 16 Wsparcie regionalnych podmiotów leczniczych udzielających świadczeń zdrowotnych stacjonarnych i całodobowych w zakresie ginekologii, położnictwa, neonatologii, pediatrii oraz innych oddziałów zajmujących się leczeniem dzieci (roboty budowlane, doposażenie) [R]</t>
  </si>
  <si>
    <t>Narzędzie 17 Wsparcie podmiotów leczniczych udzielających świadczeń zdrowotnych w zakresie geriatrii, opieki długoterminowej oraz opieki paliatywnej i hospicyjnej (roboty budowlane, doposażenie) [R]</t>
  </si>
  <si>
    <t>Narzędzie 18 Wsparcie deinstytucjonalizacji opieki nad osobami zależnymi, w szczególności poprzez rozwój alternatywnych form opieki nad osobami niesamodzielnymi ( w tym osobami starszymi) [C oraz R]</t>
  </si>
  <si>
    <t>Narzędzie 19 Wdrożenie programów wczesnego wykrywania wad rozwojowych i rehabilitacji dzieci zagrożonych niepełnosprawnością i niepełnosprawnych [R]</t>
  </si>
  <si>
    <t>Narzędzie 20 Działania projakościowe dedykowane podmiotom leczniczym, które świadczą szpitalne usługi medyczne [C]</t>
  </si>
  <si>
    <t>Narzędzie 21 Działania projakościowe dedykowane podmiotom świadczącym podstawowa opiekę zdrowotną [C]</t>
  </si>
  <si>
    <t>Narzędzie 22 Przygotowanie, przetestowanie i wdrożenie do systemu opieki zdrowotnej organizacji opieki koordynowanej (OOK) służącej polepszeniu jakości i efektywności publicznych usług zdrowotnych (pilotaż nowej formy organizacji, procesu i rozwiązań technologicznych ) [C]</t>
  </si>
  <si>
    <t>Narzędzie 23 Stworzenie systemu mapowania potrzeb zdrowotnych (poprawa jakości danych dotyczących m. in. informacji o stanie infrastruktury medycznej, rejestrach medycznych dedykowanych określonym jednostkom chorobowym oraz identyfikacja "białych plam" w opiece zdrowotnej) [C]</t>
  </si>
  <si>
    <t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t>
  </si>
  <si>
    <t>Narzędzie 25 Działania na rzecz rozwoju dialogu społecznego oraz idei społecznej odpowiedzialności instytucji systemu ochrony zdrowia, poprzez m. in. wsparcie współpracy administracji systemu ochrony zdrowia z organizacjami pacjenckimi [C]</t>
  </si>
  <si>
    <t>Narzędzie 26 Upowszechnienie wymiany elektronicznej dokumentacji medycznej [C i R]</t>
  </si>
  <si>
    <t>Narzędzie 27 Upowszechnienie wymiany telemedycyny [C i R]</t>
  </si>
  <si>
    <t>Narzędzie 28 Upowszechnienie wykorzystania systemów rejestrowych i systemów klasyfikacji medycznych [C]</t>
  </si>
  <si>
    <t>Narzędzie 29 Udostępnianie informatycznych narzędzi wsparcia efektywnego zarządzania ochrony zdrowia [C]</t>
  </si>
  <si>
    <t>Narzędzie 30 Poprawa kompetencji cyfrowych świadczeniodawców i świadczeniobiorców [C]</t>
  </si>
  <si>
    <t>Narzędzie 31 Wsparcie rozwoju prac B+R+I w obszarze zdrowia {C i R]</t>
  </si>
  <si>
    <t>Narzędzie 32 Realizacja programów rozwojowych dla uczelni medycznych uczestniczących w procesie praktycznego kształcenia studentów, w tym tworzenie centrów symulacji medycznej [C]</t>
  </si>
  <si>
    <t>Narzędzie 33 Realizacja programów rozwojowych dla uczelni medycznych uczestniczących w procesie kształcenia pielęgniarek i położnych ukierunkowanych na zwiększenie liczby absolwentów ww. kierunków [C]</t>
  </si>
  <si>
    <t>Narzędzie 34 Kształcenie specjalizacyjne lekarzy w dziedzinach istotnych z punktu widzenia potrzeb epidemiologiczno-demograficznych kraju [C]</t>
  </si>
  <si>
    <t>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t>
  </si>
  <si>
    <t>Narzędzie 36 Kształcenie podyplomowe pielęgniarek i położnych w obszarach związanych z potrzebami epidemiologiczno-demograficznymi [C]</t>
  </si>
  <si>
    <t>Narzędzie 37 Doskonalenie zawodowe pracowników innych zawodów istotnych z punktu widzenia funkcjonowania systemu ochrony zdrowia w obszarach istotnych dla zaspokojenia potrzeb epidemiologiczno-demograficznych [C]</t>
  </si>
  <si>
    <t>lubelskie</t>
  </si>
  <si>
    <t>lubuskie</t>
  </si>
  <si>
    <t>łódzkie</t>
  </si>
  <si>
    <t>małopolskie</t>
  </si>
  <si>
    <t>mazowieckie</t>
  </si>
  <si>
    <t>opolskie</t>
  </si>
  <si>
    <t>podkarpackie</t>
  </si>
  <si>
    <t>podlaskie</t>
  </si>
  <si>
    <t>pomorskie</t>
  </si>
  <si>
    <t>ślaskie</t>
  </si>
  <si>
    <t>świętokrzyskie</t>
  </si>
  <si>
    <t>warmińsko-mazurskie</t>
  </si>
  <si>
    <t>wielkopolskie</t>
  </si>
  <si>
    <t>zachodniopomorskie</t>
  </si>
  <si>
    <t>EFRR</t>
  </si>
  <si>
    <t>EFS</t>
  </si>
  <si>
    <t>Nazwa Programu Operacyjnego</t>
  </si>
  <si>
    <t>Wersja Planu działań (dalej PD) [nr wersji/RRRR]</t>
  </si>
  <si>
    <t>PI 2c</t>
  </si>
  <si>
    <t>PI 8vi</t>
  </si>
  <si>
    <t>PI 9a</t>
  </si>
  <si>
    <t>PI 9iv</t>
  </si>
  <si>
    <t>PI 10ii</t>
  </si>
  <si>
    <t>PI 10iii</t>
  </si>
  <si>
    <t>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t>
  </si>
  <si>
    <t>Oś priorytetowa</t>
  </si>
  <si>
    <t>Wskaźniki</t>
  </si>
  <si>
    <t>Rodzaj 
[produktu/rezultatu]</t>
  </si>
  <si>
    <t>Nr konkursu w Planie Działań</t>
  </si>
  <si>
    <t>regionalny</t>
  </si>
  <si>
    <t>Nazwa wskaźnika</t>
  </si>
  <si>
    <t>Szacowana wartość osiągnięta dzięki realizacji konkursu</t>
  </si>
  <si>
    <t>TAK (jeśli TAK, wypełnij również arkusz RPZ)</t>
  </si>
  <si>
    <t>REKOMENDACJE KOMITETU STERUJĄCEGO</t>
  </si>
  <si>
    <t>Opis zgodności kryterium z rekomendacją</t>
  </si>
  <si>
    <t>Lp.</t>
  </si>
  <si>
    <t>POZOSTAŁE KRYTERIA PROPONOWANE PRZEZ IZ/IP</t>
  </si>
  <si>
    <t>Uwagi</t>
  </si>
  <si>
    <t>Program Operacyjny Wiedza, Edukacja, Rozwój</t>
  </si>
  <si>
    <t>Program Operacyjny Infrastruktura i Środowisko na lata 2014 - 2020</t>
  </si>
  <si>
    <t>Regionalny Program Operacyjny Województwa Dolnośląskiego na lata 2014 - 2020</t>
  </si>
  <si>
    <t>Regionalny Program Operacyjny Województwa Kujawsko-Pomorskiego na lata 2014 - 2020</t>
  </si>
  <si>
    <t>Regionalny Program Operacyjny Województwa Lubelskiego na lata 2014 - 2020</t>
  </si>
  <si>
    <t>Regionalny Program Operacyjny Województwa Lubuskiego na lata 2014 - 2020</t>
  </si>
  <si>
    <t>Regionalny Program Operacyjny Województwa Łódzkiego na lata 2014 - 2020</t>
  </si>
  <si>
    <t>Regionalny Program Operacyjny Województwa Małopolskiego na lata 2014 - 2020</t>
  </si>
  <si>
    <t>Regionalny Program Operacyjny Województwa Mazowieckiego na lata 2014 - 2020</t>
  </si>
  <si>
    <t>Regionalny Program Operacyjny Województwa Opolskiego na lata 2014 - 2020</t>
  </si>
  <si>
    <t>Regionalny Program Operacyjny Województwa Podkarpackiego na lata 2014 - 2020</t>
  </si>
  <si>
    <t>Regionalny Program Operacyjny Województwa Podlaskiego na lata 2014 - 2020</t>
  </si>
  <si>
    <t>Regionalny Program Operacyjny Województwa Pomorskiego na lata 2014 - 2020</t>
  </si>
  <si>
    <t>Regionalny Program Operacyjny Województwa Śląskiego na lata 2014 - 2020</t>
  </si>
  <si>
    <t>Regionalny Program Operacyjny Województwa Świętokrzyskiego na lata 2014 - 2020</t>
  </si>
  <si>
    <t>Regionalny Program Operacyjny Województwa Warmińsko-Mazurskiego na lata 2014 - 2020</t>
  </si>
  <si>
    <t>Regionalny Program Operacyjny Województwa Wielkopolskiego na lata 2014 - 2020</t>
  </si>
  <si>
    <t>Regionalny Program Operacyjny Województwa Zachodniopomorskiego na lata 2014 - 2020</t>
  </si>
  <si>
    <t>A. Rozwój profilaktyki zdrowotnej, diagnostyki i medycyny naprawczej ukierunkowany na główne problemy epidemiologiczne w Polsce</t>
  </si>
  <si>
    <t>B. Przeciwdziałanie negatywnym trendom demograficznym poprzez rozwój opieki nad matką i dzieckiem oraz osobami starszymi</t>
  </si>
  <si>
    <t>C. Poprawa efektywności i organizacji systemu opieki zdrowotnej w kontekście zmieniającej się sytuacji demograficznej i epidemiologicznej oraz wspieranie badań naukowych, rozwoju technologicznego i innowacji w ochronie zdrowia</t>
  </si>
  <si>
    <t>D. Wsparcie systemu kształcenia kadr medycznych w kontekście dostosowania zasobów do zmieniających się potrzeb społecznych</t>
  </si>
  <si>
    <t>Data i podpis osoby upoważnionej do złożenia 
Planu działań 
(zgodnie z informacją w pkt Informacje ogólne)</t>
  </si>
  <si>
    <t>Zakres terytorialny inwestycji</t>
  </si>
  <si>
    <t>Wartość docelowa zakładana 
w PO/SZOOP</t>
  </si>
  <si>
    <t>Rekomendacja KS dla kryterium</t>
  </si>
  <si>
    <t xml:space="preserve">Rodzaj kryterium </t>
  </si>
  <si>
    <t>TERYT powiat</t>
  </si>
  <si>
    <t>TERYT  województwo</t>
  </si>
  <si>
    <t>Dane kontaktowe osoby upoważnionej do złożenia Planu Działań (imię i nazwisko, komórka organizacyjna, stanowisko, tel., e-mail)</t>
  </si>
  <si>
    <t>Typ/typy projektów (operacji) przewidziane do realizacji w ramach konkursu</t>
  </si>
  <si>
    <t>Potencjalni beneficjenci/ 
Typy beneficjentów</t>
  </si>
  <si>
    <t>Mapa potrzeb zdrowotnych, z której wynika potrzeba realizacji konkursu/projektu pozakonkursowego</t>
  </si>
  <si>
    <t>WYKAZ DZIAŁAŃ, KTÓRE BĘDĄ UZGODNIONE W KOLEJNYCH PLANACH DZIAŁAŃ</t>
  </si>
  <si>
    <t>Nazwa działania/projektu/programu</t>
  </si>
  <si>
    <t>Załącznik nr 1. Listy programów/działań/ projektów spoza EFSI ze środków publicznych oraz innych działań EFSI nieopisanych w głównej części Planu działań.</t>
  </si>
  <si>
    <t>Miasto</t>
  </si>
  <si>
    <t>Lokalizacja działania/projektu/programu</t>
  </si>
  <si>
    <t>Województwo</t>
  </si>
  <si>
    <t>Ulica</t>
  </si>
  <si>
    <t>Wartość całkowita projektu [PLN]</t>
  </si>
  <si>
    <t xml:space="preserve">Dofinansowanie UE [PLN] </t>
  </si>
  <si>
    <t>Kod pocztowy</t>
  </si>
  <si>
    <t>Data rozpoczęcia realizacji działania/ projektu/ programu</t>
  </si>
  <si>
    <t>Data zakończenia realizacji działania/ projektu/ programu</t>
  </si>
  <si>
    <t>Działania planowane/ realizowane  w ramach przedsięwzięciu (główne rezultaty)</t>
  </si>
  <si>
    <t>Minimalna wartość projektu [PLN]</t>
  </si>
  <si>
    <t>Maksymalna wartość projektu [PLN]</t>
  </si>
  <si>
    <t>Instytucja realizująca/ Beneficjent</t>
  </si>
  <si>
    <t>Zgodnie z załącznikiem do fiszki.</t>
  </si>
  <si>
    <t>Kryterium</t>
  </si>
  <si>
    <t>Nr konkursu/ 
projektu pozakonkursowego</t>
  </si>
  <si>
    <t>Tytuł konkursu/ 
projektu pozakonkursowego</t>
  </si>
  <si>
    <t>Identyfikator/
nr umowy o dofinansowanie</t>
  </si>
  <si>
    <t>skroty_PP</t>
  </si>
  <si>
    <t>wojewodztwa</t>
  </si>
  <si>
    <t>narzedzia_PP_cale</t>
  </si>
  <si>
    <t>04 01</t>
  </si>
  <si>
    <t>20 01</t>
  </si>
  <si>
    <t>28 01</t>
  </si>
  <si>
    <t>10 01</t>
  </si>
  <si>
    <t>24 01</t>
  </si>
  <si>
    <t>06 01</t>
  </si>
  <si>
    <t>06 61</t>
  </si>
  <si>
    <t>14 01</t>
  </si>
  <si>
    <t>32 01</t>
  </si>
  <si>
    <t>20 02</t>
  </si>
  <si>
    <t>20 61</t>
  </si>
  <si>
    <t>20 03</t>
  </si>
  <si>
    <t>24 02</t>
  </si>
  <si>
    <t>24 61</t>
  </si>
  <si>
    <t>18 01</t>
  </si>
  <si>
    <t>06 02</t>
  </si>
  <si>
    <t>12 01</t>
  </si>
  <si>
    <t>02 01</t>
  </si>
  <si>
    <t>28 02</t>
  </si>
  <si>
    <t>04 02</t>
  </si>
  <si>
    <t>12 02</t>
  </si>
  <si>
    <t>16 01</t>
  </si>
  <si>
    <t>10 21</t>
  </si>
  <si>
    <t>18 02</t>
  </si>
  <si>
    <t>26 01</t>
  </si>
  <si>
    <t>04 03</t>
  </si>
  <si>
    <t>04 61</t>
  </si>
  <si>
    <t>24 62</t>
  </si>
  <si>
    <t>22 01</t>
  </si>
  <si>
    <t>06 62</t>
  </si>
  <si>
    <t>04 04</t>
  </si>
  <si>
    <t>06 03</t>
  </si>
  <si>
    <t>30 01</t>
  </si>
  <si>
    <t>22 02</t>
  </si>
  <si>
    <t>24 63</t>
  </si>
  <si>
    <t>32 02</t>
  </si>
  <si>
    <t>12 03</t>
  </si>
  <si>
    <t>14 02</t>
  </si>
  <si>
    <t>24 03</t>
  </si>
  <si>
    <t>30 02</t>
  </si>
  <si>
    <t>24 64</t>
  </si>
  <si>
    <t>24 04</t>
  </si>
  <si>
    <t>22 03</t>
  </si>
  <si>
    <t>24 65</t>
  </si>
  <si>
    <t>12 04</t>
  </si>
  <si>
    <t>18 03</t>
  </si>
  <si>
    <t>32 03</t>
  </si>
  <si>
    <t>28 03</t>
  </si>
  <si>
    <t>02 02</t>
  </si>
  <si>
    <t>28 61</t>
  </si>
  <si>
    <t>28 04</t>
  </si>
  <si>
    <t>28 05</t>
  </si>
  <si>
    <t>14 03</t>
  </si>
  <si>
    <t>22 61</t>
  </si>
  <si>
    <t>22 04</t>
  </si>
  <si>
    <t>22 62</t>
  </si>
  <si>
    <t>28 06</t>
  </si>
  <si>
    <t>24 66</t>
  </si>
  <si>
    <t>24 05</t>
  </si>
  <si>
    <t>02 03</t>
  </si>
  <si>
    <t>16 02</t>
  </si>
  <si>
    <t>30 03</t>
  </si>
  <si>
    <t>32 04</t>
  </si>
  <si>
    <t>04 05</t>
  </si>
  <si>
    <t>28 18</t>
  </si>
  <si>
    <t>12 05</t>
  </si>
  <si>
    <t>08 01</t>
  </si>
  <si>
    <t>08 61</t>
  </si>
  <si>
    <t>14 04</t>
  </si>
  <si>
    <t>30 04</t>
  </si>
  <si>
    <t>02 04</t>
  </si>
  <si>
    <t>20 04</t>
  </si>
  <si>
    <t>14 05</t>
  </si>
  <si>
    <t>30 05</t>
  </si>
  <si>
    <t>14 06</t>
  </si>
  <si>
    <t>04 62</t>
  </si>
  <si>
    <t>04 06</t>
  </si>
  <si>
    <t>32 05</t>
  </si>
  <si>
    <t>32 06</t>
  </si>
  <si>
    <t>20 05</t>
  </si>
  <si>
    <t>06 04</t>
  </si>
  <si>
    <t>28 07</t>
  </si>
  <si>
    <t>04 07</t>
  </si>
  <si>
    <t>06 05</t>
  </si>
  <si>
    <t>30 06</t>
  </si>
  <si>
    <t>18 04</t>
  </si>
  <si>
    <t>18 05</t>
  </si>
  <si>
    <t>24 67</t>
  </si>
  <si>
    <t>02 05</t>
  </si>
  <si>
    <t>24 68</t>
  </si>
  <si>
    <t>02 61</t>
  </si>
  <si>
    <t>02 06</t>
  </si>
  <si>
    <t>26 02</t>
  </si>
  <si>
    <t>30 07</t>
  </si>
  <si>
    <t>30 61</t>
  </si>
  <si>
    <t>02 07</t>
  </si>
  <si>
    <t>32 07</t>
  </si>
  <si>
    <t>22 05</t>
  </si>
  <si>
    <t>24 69</t>
  </si>
  <si>
    <t>26 03</t>
  </si>
  <si>
    <t>16 03</t>
  </si>
  <si>
    <t>30 08</t>
  </si>
  <si>
    <t>28 08</t>
  </si>
  <si>
    <t>26 61</t>
  </si>
  <si>
    <t>26 04</t>
  </si>
  <si>
    <t>16 04</t>
  </si>
  <si>
    <t>24 06</t>
  </si>
  <si>
    <t>02 08</t>
  </si>
  <si>
    <t>18 06</t>
  </si>
  <si>
    <t>20 06</t>
  </si>
  <si>
    <t>30 09</t>
  </si>
  <si>
    <t>32 08</t>
  </si>
  <si>
    <t>26 05</t>
  </si>
  <si>
    <t>30 62</t>
  </si>
  <si>
    <t>30 10</t>
  </si>
  <si>
    <t>32 61</t>
  </si>
  <si>
    <t>32 09</t>
  </si>
  <si>
    <t>30 11</t>
  </si>
  <si>
    <t>22 06</t>
  </si>
  <si>
    <t>14 07</t>
  </si>
  <si>
    <t>12 06</t>
  </si>
  <si>
    <t>12 61</t>
  </si>
  <si>
    <t>16 05</t>
  </si>
  <si>
    <t>06 06</t>
  </si>
  <si>
    <t>06 07</t>
  </si>
  <si>
    <t>18 61</t>
  </si>
  <si>
    <t>08 02</t>
  </si>
  <si>
    <t>18 07</t>
  </si>
  <si>
    <t>30 12</t>
  </si>
  <si>
    <t>10 02</t>
  </si>
  <si>
    <t>22 07</t>
  </si>
  <si>
    <t>14 08</t>
  </si>
  <si>
    <t>02 62</t>
  </si>
  <si>
    <t>02 09</t>
  </si>
  <si>
    <t>18 21</t>
  </si>
  <si>
    <t>30 13</t>
  </si>
  <si>
    <t>30 63</t>
  </si>
  <si>
    <t>18 08</t>
  </si>
  <si>
    <t>22 08</t>
  </si>
  <si>
    <t>28 09</t>
  </si>
  <si>
    <t>12 07</t>
  </si>
  <si>
    <t>04 08</t>
  </si>
  <si>
    <t>14 09</t>
  </si>
  <si>
    <t>18 09</t>
  </si>
  <si>
    <t>02 10</t>
  </si>
  <si>
    <t>06 08</t>
  </si>
  <si>
    <t>06 09</t>
  </si>
  <si>
    <t>02 11</t>
  </si>
  <si>
    <t>06 63</t>
  </si>
  <si>
    <t>24 07</t>
  </si>
  <si>
    <t>02 12</t>
  </si>
  <si>
    <t>18 10</t>
  </si>
  <si>
    <t>10 03</t>
  </si>
  <si>
    <t>10 04</t>
  </si>
  <si>
    <t>06 10</t>
  </si>
  <si>
    <t>32 18</t>
  </si>
  <si>
    <t>20 62</t>
  </si>
  <si>
    <t>20 07</t>
  </si>
  <si>
    <t>14 10</t>
  </si>
  <si>
    <t>10 05</t>
  </si>
  <si>
    <t>10 06</t>
  </si>
  <si>
    <t>10 61</t>
  </si>
  <si>
    <t>06 11</t>
  </si>
  <si>
    <t>14 11</t>
  </si>
  <si>
    <t>22 09</t>
  </si>
  <si>
    <t>12 08</t>
  </si>
  <si>
    <t>18 11</t>
  </si>
  <si>
    <t>30 14</t>
  </si>
  <si>
    <t>08 03</t>
  </si>
  <si>
    <t>24 08</t>
  </si>
  <si>
    <t>02 13</t>
  </si>
  <si>
    <t>14 12</t>
  </si>
  <si>
    <t>14 13</t>
  </si>
  <si>
    <t>04 09</t>
  </si>
  <si>
    <t>20 08</t>
  </si>
  <si>
    <t>28 10</t>
  </si>
  <si>
    <t>24 70</t>
  </si>
  <si>
    <t>24 09</t>
  </si>
  <si>
    <t>12 09</t>
  </si>
  <si>
    <t>32 10</t>
  </si>
  <si>
    <t>04 10</t>
  </si>
  <si>
    <t>16 06</t>
  </si>
  <si>
    <t>28 11</t>
  </si>
  <si>
    <t>18 12</t>
  </si>
  <si>
    <t>22 10</t>
  </si>
  <si>
    <t>14 14</t>
  </si>
  <si>
    <t>28 12</t>
  </si>
  <si>
    <t>12 10</t>
  </si>
  <si>
    <t>08 04</t>
  </si>
  <si>
    <t>12 11</t>
  </si>
  <si>
    <t>30 15</t>
  </si>
  <si>
    <t>12 62</t>
  </si>
  <si>
    <t>16 07</t>
  </si>
  <si>
    <t>30 16</t>
  </si>
  <si>
    <t>28 13</t>
  </si>
  <si>
    <t>16 08</t>
  </si>
  <si>
    <t>02 14</t>
  </si>
  <si>
    <t>12 12</t>
  </si>
  <si>
    <t>28 62</t>
  </si>
  <si>
    <t>28 14</t>
  </si>
  <si>
    <t>02 15</t>
  </si>
  <si>
    <t>26 06</t>
  </si>
  <si>
    <t>10 07</t>
  </si>
  <si>
    <t>16 61</t>
  </si>
  <si>
    <t>06 12</t>
  </si>
  <si>
    <t>16 09</t>
  </si>
  <si>
    <t>14 15</t>
  </si>
  <si>
    <t>14 61</t>
  </si>
  <si>
    <t>26 07</t>
  </si>
  <si>
    <t>14 16</t>
  </si>
  <si>
    <t>30 17</t>
  </si>
  <si>
    <t>28 15</t>
  </si>
  <si>
    <t>30 18</t>
  </si>
  <si>
    <t>12 13</t>
  </si>
  <si>
    <t>14 17</t>
  </si>
  <si>
    <t>10 08</t>
  </si>
  <si>
    <t>10 09</t>
  </si>
  <si>
    <t>06 13</t>
  </si>
  <si>
    <t>14 18</t>
  </si>
  <si>
    <t>24 71</t>
  </si>
  <si>
    <t>30 19</t>
  </si>
  <si>
    <t>26 08</t>
  </si>
  <si>
    <t>10 10</t>
  </si>
  <si>
    <t>10 62</t>
  </si>
  <si>
    <t>28 16</t>
  </si>
  <si>
    <t>30 20</t>
  </si>
  <si>
    <t>14 62</t>
  </si>
  <si>
    <t>14 19</t>
  </si>
  <si>
    <t>14 20</t>
  </si>
  <si>
    <t>10 11</t>
  </si>
  <si>
    <t>32 11</t>
  </si>
  <si>
    <t>02 16</t>
  </si>
  <si>
    <t>30 64</t>
  </si>
  <si>
    <t>30 21</t>
  </si>
  <si>
    <t>12 14</t>
  </si>
  <si>
    <t>16 10</t>
  </si>
  <si>
    <t>14 21</t>
  </si>
  <si>
    <t>14 22</t>
  </si>
  <si>
    <t>18 13</t>
  </si>
  <si>
    <t>18 62</t>
  </si>
  <si>
    <t>18 14</t>
  </si>
  <si>
    <t>14 23</t>
  </si>
  <si>
    <t>24 10</t>
  </si>
  <si>
    <t>22 11</t>
  </si>
  <si>
    <t>06 14</t>
  </si>
  <si>
    <t>14 24</t>
  </si>
  <si>
    <t>32 12</t>
  </si>
  <si>
    <t>24 11</t>
  </si>
  <si>
    <t>14 63</t>
  </si>
  <si>
    <t>14 25</t>
  </si>
  <si>
    <t>10 12</t>
  </si>
  <si>
    <t>04 11</t>
  </si>
  <si>
    <t>06 15</t>
  </si>
  <si>
    <t>30 22</t>
  </si>
  <si>
    <t>10 13</t>
  </si>
  <si>
    <t>18 15</t>
  </si>
  <si>
    <t>24 72</t>
  </si>
  <si>
    <t>24 12</t>
  </si>
  <si>
    <t>24 73</t>
  </si>
  <si>
    <t>06 16</t>
  </si>
  <si>
    <t>04 12</t>
  </si>
  <si>
    <t>18 16</t>
  </si>
  <si>
    <t>18 63</t>
  </si>
  <si>
    <t>26 09</t>
  </si>
  <si>
    <t>18 17</t>
  </si>
  <si>
    <t>20 09</t>
  </si>
  <si>
    <t>04 13</t>
  </si>
  <si>
    <t>14 64</t>
  </si>
  <si>
    <t>14 26</t>
  </si>
  <si>
    <t>24 74</t>
  </si>
  <si>
    <t>20 10</t>
  </si>
  <si>
    <t>10 14</t>
  </si>
  <si>
    <t>14 27</t>
  </si>
  <si>
    <t>26 10</t>
  </si>
  <si>
    <t>10 63</t>
  </si>
  <si>
    <t>10 15</t>
  </si>
  <si>
    <t>32 13</t>
  </si>
  <si>
    <t>08 05</t>
  </si>
  <si>
    <t>30 23</t>
  </si>
  <si>
    <t>22 63</t>
  </si>
  <si>
    <t>22 12</t>
  </si>
  <si>
    <t>14 28</t>
  </si>
  <si>
    <t>14 29</t>
  </si>
  <si>
    <t>20 11</t>
  </si>
  <si>
    <t>22 64</t>
  </si>
  <si>
    <t>24 75</t>
  </si>
  <si>
    <t>18 18</t>
  </si>
  <si>
    <t>26 11</t>
  </si>
  <si>
    <t>32 14</t>
  </si>
  <si>
    <t>22 13</t>
  </si>
  <si>
    <t>26 12</t>
  </si>
  <si>
    <t>16 11</t>
  </si>
  <si>
    <t>08 06</t>
  </si>
  <si>
    <t>02 17</t>
  </si>
  <si>
    <t>18 19</t>
  </si>
  <si>
    <t>08 07</t>
  </si>
  <si>
    <t>12 15</t>
  </si>
  <si>
    <t>20 12</t>
  </si>
  <si>
    <t>20 63</t>
  </si>
  <si>
    <t>30 24</t>
  </si>
  <si>
    <t>32 62</t>
  </si>
  <si>
    <t>32 15</t>
  </si>
  <si>
    <t>28 17</t>
  </si>
  <si>
    <t>22 16</t>
  </si>
  <si>
    <t>14 30</t>
  </si>
  <si>
    <t>02 18</t>
  </si>
  <si>
    <t>30 25</t>
  </si>
  <si>
    <t>30 26</t>
  </si>
  <si>
    <t>06 17</t>
  </si>
  <si>
    <t>02 19</t>
  </si>
  <si>
    <t>32 16</t>
  </si>
  <si>
    <t>08 08</t>
  </si>
  <si>
    <t>04 14</t>
  </si>
  <si>
    <t>24 76</t>
  </si>
  <si>
    <t>32 63</t>
  </si>
  <si>
    <t>18 64</t>
  </si>
  <si>
    <t>18 20</t>
  </si>
  <si>
    <t>24 13</t>
  </si>
  <si>
    <t>12 16</t>
  </si>
  <si>
    <t>12 63</t>
  </si>
  <si>
    <t>12 17</t>
  </si>
  <si>
    <t>22 14</t>
  </si>
  <si>
    <t>06 18</t>
  </si>
  <si>
    <t>10 16</t>
  </si>
  <si>
    <t>04 63</t>
  </si>
  <si>
    <t>04 15</t>
  </si>
  <si>
    <t>02 20</t>
  </si>
  <si>
    <t>04 16</t>
  </si>
  <si>
    <t>30 27</t>
  </si>
  <si>
    <t>24 77</t>
  </si>
  <si>
    <t>24 14</t>
  </si>
  <si>
    <t>12 18</t>
  </si>
  <si>
    <t>02 21</t>
  </si>
  <si>
    <t>32 17</t>
  </si>
  <si>
    <t>14 65</t>
  </si>
  <si>
    <t>14 32</t>
  </si>
  <si>
    <t>04 17</t>
  </si>
  <si>
    <t>30 28</t>
  </si>
  <si>
    <t>22 15</t>
  </si>
  <si>
    <t>28 19</t>
  </si>
  <si>
    <t>14 33</t>
  </si>
  <si>
    <t>12 19</t>
  </si>
  <si>
    <t>10 17</t>
  </si>
  <si>
    <t>10 18</t>
  </si>
  <si>
    <t>04 64</t>
  </si>
  <si>
    <t>04 18</t>
  </si>
  <si>
    <t>06 19</t>
  </si>
  <si>
    <t>26 13</t>
  </si>
  <si>
    <t>24 15</t>
  </si>
  <si>
    <t>30 29</t>
  </si>
  <si>
    <t>14 34</t>
  </si>
  <si>
    <t>02 22</t>
  </si>
  <si>
    <t>02 64</t>
  </si>
  <si>
    <t>02 23</t>
  </si>
  <si>
    <t>30 30</t>
  </si>
  <si>
    <t>08 12</t>
  </si>
  <si>
    <t>20 13</t>
  </si>
  <si>
    <t>14 35</t>
  </si>
  <si>
    <t>24 78</t>
  </si>
  <si>
    <t>20 14</t>
  </si>
  <si>
    <t>06 20</t>
  </si>
  <si>
    <t>06 64</t>
  </si>
  <si>
    <t>24 16</t>
  </si>
  <si>
    <t>02 24</t>
  </si>
  <si>
    <t>10 19</t>
  </si>
  <si>
    <t>10 20</t>
  </si>
  <si>
    <t>02 25</t>
  </si>
  <si>
    <t>08 62</t>
  </si>
  <si>
    <t>08 09</t>
  </si>
  <si>
    <t>02 26</t>
  </si>
  <si>
    <t>30 31</t>
  </si>
  <si>
    <t>14 36</t>
  </si>
  <si>
    <t>08 10</t>
  </si>
  <si>
    <t>08 11</t>
  </si>
  <si>
    <t>04 19</t>
  </si>
  <si>
    <t>24 79</t>
  </si>
  <si>
    <t>14 37</t>
  </si>
  <si>
    <t>14 38</t>
  </si>
  <si>
    <t>24 17</t>
  </si>
  <si>
    <t>aleksandrowski</t>
  </si>
  <si>
    <t>augustowski</t>
  </si>
  <si>
    <t>bartoszycki</t>
  </si>
  <si>
    <t>bełchatowski</t>
  </si>
  <si>
    <t>będziński</t>
  </si>
  <si>
    <t>bialski</t>
  </si>
  <si>
    <t>m. Biała Podlaska</t>
  </si>
  <si>
    <t>białobrzeski</t>
  </si>
  <si>
    <t>białogardzki</t>
  </si>
  <si>
    <t>białostocki</t>
  </si>
  <si>
    <t>m. Białystok</t>
  </si>
  <si>
    <t>bielski (podlaski)</t>
  </si>
  <si>
    <t>bielski (śląski)</t>
  </si>
  <si>
    <t>m. Bielsko-Biała</t>
  </si>
  <si>
    <t>bieszczadzki</t>
  </si>
  <si>
    <t>biłgorajski</t>
  </si>
  <si>
    <t>bocheński</t>
  </si>
  <si>
    <t>bolesławiecki</t>
  </si>
  <si>
    <t>braniewski</t>
  </si>
  <si>
    <t>brodnicki</t>
  </si>
  <si>
    <t>brzeski (małopolski)</t>
  </si>
  <si>
    <t>brzeski (opolski)</t>
  </si>
  <si>
    <t>brzeziński</t>
  </si>
  <si>
    <t>brzozowski</t>
  </si>
  <si>
    <t>buski</t>
  </si>
  <si>
    <t>bydgoski</t>
  </si>
  <si>
    <t>m. Bydgoszcz</t>
  </si>
  <si>
    <t>m. Bytom</t>
  </si>
  <si>
    <t>bytowski</t>
  </si>
  <si>
    <t>m. Chełm</t>
  </si>
  <si>
    <t>chełmiński</t>
  </si>
  <si>
    <t>chełmski</t>
  </si>
  <si>
    <t>chodzieski</t>
  </si>
  <si>
    <t>chojnicki</t>
  </si>
  <si>
    <t>m. Chorzów</t>
  </si>
  <si>
    <t>choszczeński</t>
  </si>
  <si>
    <t>chrzanowski</t>
  </si>
  <si>
    <t>ciechanowski</t>
  </si>
  <si>
    <t>cieszyński</t>
  </si>
  <si>
    <t>czarnkowsko-trzcianecki</t>
  </si>
  <si>
    <t>m. Częstochowa</t>
  </si>
  <si>
    <t>częstochowski</t>
  </si>
  <si>
    <t>człuchowski</t>
  </si>
  <si>
    <t>m. Dąbrowa Górnicza</t>
  </si>
  <si>
    <t>dąbrowski</t>
  </si>
  <si>
    <t>dębicki</t>
  </si>
  <si>
    <t>drawski</t>
  </si>
  <si>
    <t>działdowski</t>
  </si>
  <si>
    <t>dzierżoniowski</t>
  </si>
  <si>
    <t>m. Elbląg</t>
  </si>
  <si>
    <t>elbląski</t>
  </si>
  <si>
    <t>ełcki</t>
  </si>
  <si>
    <t>garwoliński</t>
  </si>
  <si>
    <t>m. Gdańsk</t>
  </si>
  <si>
    <t>gdański</t>
  </si>
  <si>
    <t>m. Gdynia</t>
  </si>
  <si>
    <t>giżycki</t>
  </si>
  <si>
    <t>m. Gliwice</t>
  </si>
  <si>
    <t>gliwicki</t>
  </si>
  <si>
    <t>głogowski</t>
  </si>
  <si>
    <t>głubczycki</t>
  </si>
  <si>
    <t>gnieźnieński</t>
  </si>
  <si>
    <t>goleniowski</t>
  </si>
  <si>
    <t>golubsko-dobrzyński</t>
  </si>
  <si>
    <t>gołdapski</t>
  </si>
  <si>
    <t>gorlicki</t>
  </si>
  <si>
    <t>gorzowski</t>
  </si>
  <si>
    <t>m. Gorzów Wielkopolski</t>
  </si>
  <si>
    <t>gostyniński</t>
  </si>
  <si>
    <t>gostyński</t>
  </si>
  <si>
    <t>górowski</t>
  </si>
  <si>
    <t>grajewski</t>
  </si>
  <si>
    <t>grodziski (mazowiecki)</t>
  </si>
  <si>
    <t>grodziski (wielkopolski)</t>
  </si>
  <si>
    <t>grójecki</t>
  </si>
  <si>
    <t>m. Grudziądz</t>
  </si>
  <si>
    <t>grudziądzki</t>
  </si>
  <si>
    <t>gryficki</t>
  </si>
  <si>
    <t>gryfiński</t>
  </si>
  <si>
    <t>hajnowski</t>
  </si>
  <si>
    <t>hrubieszowski</t>
  </si>
  <si>
    <t>iławski</t>
  </si>
  <si>
    <t>inowrocławski</t>
  </si>
  <si>
    <t>janowski</t>
  </si>
  <si>
    <t>jarociński</t>
  </si>
  <si>
    <t>jarosławski</t>
  </si>
  <si>
    <t>jasielski</t>
  </si>
  <si>
    <t>m. Jastrzębie-Zdrój</t>
  </si>
  <si>
    <t>jaworski</t>
  </si>
  <si>
    <t>m. Jaworzno</t>
  </si>
  <si>
    <t>m. Jelenia Góra</t>
  </si>
  <si>
    <t>jeleniogórski</t>
  </si>
  <si>
    <t>jędrzejowski</t>
  </si>
  <si>
    <t>kaliski</t>
  </si>
  <si>
    <t>m. Kalisz</t>
  </si>
  <si>
    <t>kamiennogórski</t>
  </si>
  <si>
    <t>kamieński</t>
  </si>
  <si>
    <t>kartuski</t>
  </si>
  <si>
    <t>m. Katowice</t>
  </si>
  <si>
    <t>kazimierski</t>
  </si>
  <si>
    <t>kędzierzyńsko-kozielski</t>
  </si>
  <si>
    <t>kępiński</t>
  </si>
  <si>
    <t>kętrzyński</t>
  </si>
  <si>
    <t>m. Kielce</t>
  </si>
  <si>
    <t>kielecki</t>
  </si>
  <si>
    <t>kluczborski</t>
  </si>
  <si>
    <t>kłobucki</t>
  </si>
  <si>
    <t>kłodzki</t>
  </si>
  <si>
    <t>kolbuszowski</t>
  </si>
  <si>
    <t>kolneński</t>
  </si>
  <si>
    <t>kolski</t>
  </si>
  <si>
    <t>kołobrzeski</t>
  </si>
  <si>
    <t>konecki</t>
  </si>
  <si>
    <t>m. Konin</t>
  </si>
  <si>
    <t>koniński</t>
  </si>
  <si>
    <t>m. Koszalin</t>
  </si>
  <si>
    <t>koszaliński</t>
  </si>
  <si>
    <t>kościański</t>
  </si>
  <si>
    <t>kościerski</t>
  </si>
  <si>
    <t>kozienicki</t>
  </si>
  <si>
    <t>krakowski</t>
  </si>
  <si>
    <t>m. Kraków</t>
  </si>
  <si>
    <t>krapkowicki</t>
  </si>
  <si>
    <t>krasnostawski</t>
  </si>
  <si>
    <t>kraśnicki</t>
  </si>
  <si>
    <t>m. Krosno</t>
  </si>
  <si>
    <t>krośnieński (odrzański)</t>
  </si>
  <si>
    <t>krośnieński (podkarpacki)</t>
  </si>
  <si>
    <t>krotoszyński</t>
  </si>
  <si>
    <t>kutnowski</t>
  </si>
  <si>
    <t>kwidzyński</t>
  </si>
  <si>
    <t>legionowski</t>
  </si>
  <si>
    <t>m. Legnica</t>
  </si>
  <si>
    <t>legnicki</t>
  </si>
  <si>
    <t>leski</t>
  </si>
  <si>
    <t>leszczyński</t>
  </si>
  <si>
    <t>m. Leszno</t>
  </si>
  <si>
    <t>leżajski</t>
  </si>
  <si>
    <t>lęborski</t>
  </si>
  <si>
    <t>lidzbarski</t>
  </si>
  <si>
    <t>limanowski</t>
  </si>
  <si>
    <t>lipnowski</t>
  </si>
  <si>
    <t>lipski</t>
  </si>
  <si>
    <t>lubaczowski</t>
  </si>
  <si>
    <t>lubański</t>
  </si>
  <si>
    <t>lubartowski</t>
  </si>
  <si>
    <t>lubelski</t>
  </si>
  <si>
    <t>lubiński</t>
  </si>
  <si>
    <t>m. Lublin</t>
  </si>
  <si>
    <t>lubliniecki</t>
  </si>
  <si>
    <t>lwówecki</t>
  </si>
  <si>
    <t>łańcucki</t>
  </si>
  <si>
    <t>łaski</t>
  </si>
  <si>
    <t>łęczycki</t>
  </si>
  <si>
    <t>łęczyński</t>
  </si>
  <si>
    <t>łobeski</t>
  </si>
  <si>
    <t>m. Łomża</t>
  </si>
  <si>
    <t>łomżyński</t>
  </si>
  <si>
    <t>łosicki</t>
  </si>
  <si>
    <t>łowicki</t>
  </si>
  <si>
    <t>łódzki wschodni</t>
  </si>
  <si>
    <t>m. Łódź</t>
  </si>
  <si>
    <t>łukowski</t>
  </si>
  <si>
    <t>makowski</t>
  </si>
  <si>
    <t>malborski</t>
  </si>
  <si>
    <t>miechowski</t>
  </si>
  <si>
    <t>mielecki</t>
  </si>
  <si>
    <t>międzychodzki</t>
  </si>
  <si>
    <t>międzyrzecki</t>
  </si>
  <si>
    <t>mikołowski</t>
  </si>
  <si>
    <t>milicki</t>
  </si>
  <si>
    <t>miński</t>
  </si>
  <si>
    <t>mławski</t>
  </si>
  <si>
    <t>mogileński</t>
  </si>
  <si>
    <t>moniecki</t>
  </si>
  <si>
    <t>mrągowski</t>
  </si>
  <si>
    <t>m. Mysłowice</t>
  </si>
  <si>
    <t>myszkowski</t>
  </si>
  <si>
    <t>myślenicki</t>
  </si>
  <si>
    <t>myśliborski</t>
  </si>
  <si>
    <t>nakielski</t>
  </si>
  <si>
    <t>namysłowski</t>
  </si>
  <si>
    <t>nidzicki</t>
  </si>
  <si>
    <t>niżański</t>
  </si>
  <si>
    <t>nowodworski (gdański)</t>
  </si>
  <si>
    <t>nowodworski (mazowiecki)</t>
  </si>
  <si>
    <t>nowomiejski</t>
  </si>
  <si>
    <t>nowosądecki</t>
  </si>
  <si>
    <t>nowosolski</t>
  </si>
  <si>
    <t>nowotarski</t>
  </si>
  <si>
    <t>nowotomyski</t>
  </si>
  <si>
    <t>m. Nowy Sącz</t>
  </si>
  <si>
    <t>nyski</t>
  </si>
  <si>
    <t>obornicki</t>
  </si>
  <si>
    <t>olecki</t>
  </si>
  <si>
    <t>oleski</t>
  </si>
  <si>
    <t>oleśnicki</t>
  </si>
  <si>
    <t>olkuski</t>
  </si>
  <si>
    <t>m. Olsztyn</t>
  </si>
  <si>
    <t>olsztyński</t>
  </si>
  <si>
    <t>oławski</t>
  </si>
  <si>
    <t>opatowski</t>
  </si>
  <si>
    <t>opoczyński</t>
  </si>
  <si>
    <t>m. Opole</t>
  </si>
  <si>
    <t>opolski (lubelski)</t>
  </si>
  <si>
    <t>opolski (śląski)</t>
  </si>
  <si>
    <t>ostrołęcki</t>
  </si>
  <si>
    <t>m. Ostrołęka</t>
  </si>
  <si>
    <t>ostrowiecki</t>
  </si>
  <si>
    <t>ostrowski (mazowiecki)</t>
  </si>
  <si>
    <t>ostrowski (wielkopolski)</t>
  </si>
  <si>
    <t>ostródzki</t>
  </si>
  <si>
    <t>ostrzeszowski</t>
  </si>
  <si>
    <t>oświęcimski</t>
  </si>
  <si>
    <t>otwocki</t>
  </si>
  <si>
    <t>pabianicki</t>
  </si>
  <si>
    <t>pajęczański</t>
  </si>
  <si>
    <t>parczewski</t>
  </si>
  <si>
    <t>piaseczyński</t>
  </si>
  <si>
    <t>m. Piekary Śląskie</t>
  </si>
  <si>
    <t>pilski</t>
  </si>
  <si>
    <t>pińczowski</t>
  </si>
  <si>
    <t>piotrkowski</t>
  </si>
  <si>
    <t>m. Piotrków Trybunalski</t>
  </si>
  <si>
    <t>piski</t>
  </si>
  <si>
    <t>pleszewski</t>
  </si>
  <si>
    <t>m. Płock</t>
  </si>
  <si>
    <t>płocki</t>
  </si>
  <si>
    <t>płoński</t>
  </si>
  <si>
    <t>poddębicki</t>
  </si>
  <si>
    <t>policki</t>
  </si>
  <si>
    <t>polkowicki</t>
  </si>
  <si>
    <t>m. Poznań</t>
  </si>
  <si>
    <t>poznański</t>
  </si>
  <si>
    <t>proszowicki</t>
  </si>
  <si>
    <t>prudnicki</t>
  </si>
  <si>
    <t>pruszkowski</t>
  </si>
  <si>
    <t>przasnyski</t>
  </si>
  <si>
    <t>przemyski</t>
  </si>
  <si>
    <t>m. Przemyśl</t>
  </si>
  <si>
    <t>przeworski</t>
  </si>
  <si>
    <t>przysuski</t>
  </si>
  <si>
    <t>pszczyński</t>
  </si>
  <si>
    <t>pucki</t>
  </si>
  <si>
    <t>puławski</t>
  </si>
  <si>
    <t>pułtuski</t>
  </si>
  <si>
    <t>pyrzycki</t>
  </si>
  <si>
    <t>raciborski</t>
  </si>
  <si>
    <t>m. Radom</t>
  </si>
  <si>
    <t>radomski</t>
  </si>
  <si>
    <t>radomszczański</t>
  </si>
  <si>
    <t>radziejowski</t>
  </si>
  <si>
    <t>radzyński</t>
  </si>
  <si>
    <t>rawicki</t>
  </si>
  <si>
    <t>rawski</t>
  </si>
  <si>
    <t>ropczycko-sędziszowski</t>
  </si>
  <si>
    <t>m. Ruda Śląska</t>
  </si>
  <si>
    <t>rybnicki</t>
  </si>
  <si>
    <t>m. Rybnik</t>
  </si>
  <si>
    <t>rycki</t>
  </si>
  <si>
    <t>rypiński</t>
  </si>
  <si>
    <t>rzeszowski</t>
  </si>
  <si>
    <t>m. Rzeszów</t>
  </si>
  <si>
    <t>sandomierski</t>
  </si>
  <si>
    <t>sanocki</t>
  </si>
  <si>
    <t>sejneński</t>
  </si>
  <si>
    <t>sępoleński</t>
  </si>
  <si>
    <t>m. Siedlce</t>
  </si>
  <si>
    <t>siedlecki</t>
  </si>
  <si>
    <t>m. Siemianowice Śląskie</t>
  </si>
  <si>
    <t>siemiatycki</t>
  </si>
  <si>
    <t>sieradzki</t>
  </si>
  <si>
    <t>sierpecki</t>
  </si>
  <si>
    <t>skarżyski</t>
  </si>
  <si>
    <t>m. Skierniewice</t>
  </si>
  <si>
    <t>skierniewicki</t>
  </si>
  <si>
    <t>sławieński</t>
  </si>
  <si>
    <t>słubicki</t>
  </si>
  <si>
    <t>słupecki</t>
  </si>
  <si>
    <t>m. Słupsk</t>
  </si>
  <si>
    <t>słupski</t>
  </si>
  <si>
    <t>sochaczewski</t>
  </si>
  <si>
    <t>sokołowski</t>
  </si>
  <si>
    <t>sokólski</t>
  </si>
  <si>
    <t>m. Sopot</t>
  </si>
  <si>
    <t>m. Sosnowiec</t>
  </si>
  <si>
    <t>stalowowolski</t>
  </si>
  <si>
    <t>starachowicki</t>
  </si>
  <si>
    <t>stargardzki</t>
  </si>
  <si>
    <t>starogardzki</t>
  </si>
  <si>
    <t>staszowski</t>
  </si>
  <si>
    <t>strzelecki</t>
  </si>
  <si>
    <t>strzelecko-drezdenecki</t>
  </si>
  <si>
    <t>strzeliński</t>
  </si>
  <si>
    <t>strzyżowski</t>
  </si>
  <si>
    <t>sulęciński</t>
  </si>
  <si>
    <t>suski</t>
  </si>
  <si>
    <t>suwalski</t>
  </si>
  <si>
    <t>m. Suwałki</t>
  </si>
  <si>
    <t>szamotulski</t>
  </si>
  <si>
    <t>m. Szczecin</t>
  </si>
  <si>
    <t>szczecinecki</t>
  </si>
  <si>
    <t>szczycieński</t>
  </si>
  <si>
    <t>sztumski</t>
  </si>
  <si>
    <t>szydłowiecki</t>
  </si>
  <si>
    <t>średzki (śląski)</t>
  </si>
  <si>
    <t>średzki (wielkopolski)</t>
  </si>
  <si>
    <t>śremski</t>
  </si>
  <si>
    <t>świdnicki (lubelski)</t>
  </si>
  <si>
    <t>świdnicki (śląski)</t>
  </si>
  <si>
    <t>świdwiński</t>
  </si>
  <si>
    <t>świebodziński</t>
  </si>
  <si>
    <t>świecki</t>
  </si>
  <si>
    <t>m. Świętochłowice</t>
  </si>
  <si>
    <t>m. Świnoujście</t>
  </si>
  <si>
    <t>m. Tarnobrzeg</t>
  </si>
  <si>
    <t>tarnobrzeski</t>
  </si>
  <si>
    <t>tarnogórski</t>
  </si>
  <si>
    <t>tarnowski</t>
  </si>
  <si>
    <t>m. Tarnów</t>
  </si>
  <si>
    <t>tatrzański</t>
  </si>
  <si>
    <t>tczewski</t>
  </si>
  <si>
    <t>tomaszowski (lubelski)</t>
  </si>
  <si>
    <t>tomaszowski (mazowiecki)</t>
  </si>
  <si>
    <t>m. Toruń</t>
  </si>
  <si>
    <t>toruński</t>
  </si>
  <si>
    <t>trzebnicki</t>
  </si>
  <si>
    <t>tucholski</t>
  </si>
  <si>
    <t>turecki</t>
  </si>
  <si>
    <t>m. Tychy</t>
  </si>
  <si>
    <t>tyski</t>
  </si>
  <si>
    <t>wadowicki</t>
  </si>
  <si>
    <t>wałbrzyski</t>
  </si>
  <si>
    <t>wałecki</t>
  </si>
  <si>
    <t>m. Warszawa</t>
  </si>
  <si>
    <t>warszawski zachodni</t>
  </si>
  <si>
    <t>wąbrzeski</t>
  </si>
  <si>
    <t>wągrowiecki</t>
  </si>
  <si>
    <t>wejherowski</t>
  </si>
  <si>
    <t>węgorzewski</t>
  </si>
  <si>
    <t>węgrowski</t>
  </si>
  <si>
    <t>wielicki</t>
  </si>
  <si>
    <t>wieluński</t>
  </si>
  <si>
    <t>wieruszowski</t>
  </si>
  <si>
    <t>m. Włocławek</t>
  </si>
  <si>
    <t>włocławski</t>
  </si>
  <si>
    <t>włodawski</t>
  </si>
  <si>
    <t>włoszczowski</t>
  </si>
  <si>
    <t>wodzisławski</t>
  </si>
  <si>
    <t>wolsztyński</t>
  </si>
  <si>
    <t>wołomiński</t>
  </si>
  <si>
    <t>wołowski</t>
  </si>
  <si>
    <t>m. Wrocław</t>
  </si>
  <si>
    <t>wrocławski</t>
  </si>
  <si>
    <t>wrzesiński</t>
  </si>
  <si>
    <t>wschowski</t>
  </si>
  <si>
    <t>wysokomazowiecki</t>
  </si>
  <si>
    <t>wyszkowski</t>
  </si>
  <si>
    <t>m. Zabrze</t>
  </si>
  <si>
    <t>zambrowski</t>
  </si>
  <si>
    <t>zamojski</t>
  </si>
  <si>
    <t>m. Zamość</t>
  </si>
  <si>
    <t>zawierciański</t>
  </si>
  <si>
    <t>ząbkowicki</t>
  </si>
  <si>
    <t>zduńskowolski</t>
  </si>
  <si>
    <t>zgierski</t>
  </si>
  <si>
    <t>zgorzelecki</t>
  </si>
  <si>
    <t>m. Zielona Góra</t>
  </si>
  <si>
    <t>zielonogórski</t>
  </si>
  <si>
    <t>złotoryjski</t>
  </si>
  <si>
    <t>złotowski</t>
  </si>
  <si>
    <t>zwoleński</t>
  </si>
  <si>
    <t>żagański</t>
  </si>
  <si>
    <t>żarski</t>
  </si>
  <si>
    <t>żniński</t>
  </si>
  <si>
    <t>m. Żory</t>
  </si>
  <si>
    <t>żuromiński</t>
  </si>
  <si>
    <t>żyrardowski</t>
  </si>
  <si>
    <t>żywiecki</t>
  </si>
  <si>
    <t>terytPowiaty</t>
  </si>
  <si>
    <t>Jednostka miary</t>
  </si>
  <si>
    <t>Planowany termin ogłoszenia konkursu/ złożenia fiszki dla projektu pozakonkursowego pod obrady KS</t>
  </si>
  <si>
    <t>18 01_x000D_
18 02_x000D_
18 03_x000D_
18 04_x000D_
18 05_x000D_
18 06_x000D_
18 61_x000D_
18 07_x000D_
18 21_x000D_
18 08_x000D_
18 09_x000D_
18 10_x000D_
18 11_x000D_
18 12_x000D_
18 13_x000D_
18 62_x000D_
18 14_x000D_
18 15_x000D_
18 16_x000D_
18 63_x000D_
18 17_x000D_
18 18_x000D_
18 19_x000D_
18 64_x000D_
18 20</t>
  </si>
  <si>
    <t>Podkarpackie</t>
  </si>
  <si>
    <t>Rzeszów</t>
  </si>
  <si>
    <t>nie dotyczy</t>
  </si>
  <si>
    <t>Stanisław Kruczek, Członek Zarządu Województwa Podkarpackiego, 017 850 17 66, s.kruczek@podkarpackie.pl</t>
  </si>
  <si>
    <t xml:space="preserve">DZIAŁANIE 8.3                                                                               Zwiększenie dostępu do usług społecznych i zdrowotnych </t>
  </si>
  <si>
    <t>OŚ PRIORYTETOWA VIII INTEGRACJA SPOŁECZNA</t>
  </si>
  <si>
    <t>Specyficzne dostępu</t>
  </si>
  <si>
    <t>Specyficzne premiujące</t>
  </si>
  <si>
    <t>jednostki samorządu terytorialnego, ich związki i stowarzyszenia</t>
  </si>
  <si>
    <t>podmioty wymienione w art. 3 ust. 2 i 3 ustawy o działalności pożytku publicznego i o wolontariacie statutowo działające w obszarze pomocy i integracji społecznej oraz działalności leczniczej</t>
  </si>
  <si>
    <t>podmioty działające w publicznym i niepublicznym systemie ochrony zdrowia, w tym w szczególności POZ</t>
  </si>
  <si>
    <t>spółdzielnie i wspólnoty mieszkaniowe</t>
  </si>
  <si>
    <t>MM</t>
  </si>
  <si>
    <t>Liczba wspartych w programie miejsc świadczenia usług zdrowotnych, istniejących po zakończeniu projektu</t>
  </si>
  <si>
    <t>Liczba osób zagrożonych ubóstwem lub wykluczeniem społecznym objętych usługami zdrowotnymi w programie</t>
  </si>
  <si>
    <t>rezultatu bezpośredniego</t>
  </si>
  <si>
    <t>produktu</t>
  </si>
  <si>
    <t xml:space="preserve">Cel operacyjny B: Przeciwdziałanie negatywnym trendom demograficznym poprzez rozwój opieki nad matką i dzieckiem oraz osobami starszymi. </t>
  </si>
  <si>
    <t xml:space="preserve">1. Kryteria zapewniają, że w przypadku, gdy projekt przewiduje udzielanie świadczeń opieki zdrowotnej, jest to możliwe wyłącznie przez podmioty wykonujące działalność leczniczą uprawnione do tego na mocy przepisów prawa powszechnie obowiązującego. </t>
  </si>
  <si>
    <t>2. Kryteria zapewniają, że działania realizowane w projekcie przez projektodawcę oraz ewentualnych partnerów są zgodne z zakresem właściwego programu zdrowotnego lub programu polityki zdrowotnej, który jest załącznikiem do regulaminu konkursu, o ile przedsięwzięcie jest realizowane w formule RPZ.</t>
  </si>
  <si>
    <t>1. Kryteria premiują projekty, w których wnioskodawca lub partner jest podmiotem wykonującym działalność leczniczą udzielającym świadczeń opieki zdrowotnej w rodzaju podstawowa opieka zdrowotna na podstawie zawartej umowy o udzielanie świadczeń opieki zdrowotnej z dyrektorem właściwego Oddziału Wojewódzkiego Narodowego Funduszu Zdrowia.</t>
  </si>
  <si>
    <t>18 podkarpackie</t>
  </si>
  <si>
    <t>1. Kryteria zapewniają, że projekt przewiduje udzielanie świadczeń opieki zdrowotnej w oparciu o Evidence Based Medicine.</t>
  </si>
  <si>
    <t xml:space="preserve">2. Kryteria zapewniają, że projektodawca może złożyć nie więcej niż 1 wniosek o dofinansowanie projektu w ramach konkursu - niezależnie czy działą jako Bneficjent czy Partner projektu. </t>
  </si>
  <si>
    <t>4. Kryteria premiują projekty, które zawierają działania komplementarne do innych 
projektów finansowanych ze środków UE (również realizowanych we wcześniejszych 
okresach programowania), ze środków krajowych lub innych źródeł.</t>
  </si>
  <si>
    <t xml:space="preserve">2. Kryteria premiują podmioty, które posiadają akredytację wydaną na podstawie ustawy 
o akredytacji o ochronie zdrowia  lub jest w okresie przygotowawczym do przeprowadzenia wizyty akredytacyjnej  (okres przygotowawczy rozpoczyna się od daty podpisania przez dany podmiot umowy z w zakresie przeprowadzenia przeglądu akredytacyjnego) lub posiada certyfikat normy EN 15224 - Usługi Ochrony Zdrowia – System Zarządzania Jakością . 
</t>
  </si>
  <si>
    <t>3. Kryteria premiują projekty, których wnioskodawca lub partner posiada co najmniej 3-letnie doświadczenie w obszarze, w którym realizowane jest wsparcie.</t>
  </si>
  <si>
    <t>5. Kryteria premiują projekty, które przewidują partnerstwo z co najmniej jedną organizacją pozarządową repezentującą interesy pacjentów i posiadającą co najmniej 2-letnie doświadczenie w zakresie działań profilaktycznych z zakresu danej grupy chorób.</t>
  </si>
  <si>
    <t>7. Kryteria premiują projekty, które przewidują działania szkoleniowe dla personelu medycznego, w szczególności współpracującego z podmiotami świadczącymi podstawową opiekę zdrowotną, w zakresie merytorycznym związanym z udzielanym wsparciem.</t>
  </si>
  <si>
    <t>8. Kryteria premiują projekty, które przewidują realizację wsparcia również w godzinach popołudniowych i wieczornych oraz w soboty.</t>
  </si>
  <si>
    <t>9. Kryteria premiują projekty, które w sposób istotny przyczyniają się do poprawy dostępności do świadczeń opieki zdrowotnej realizując odpowiedni poziom wskaźnika rezultatu, bez uszczerbku dla jakości realizowanego wsparcia.</t>
  </si>
  <si>
    <t xml:space="preserve">6. Kryteria premiują projekty, które przewidują partnerstwo z partnerem społecznym reprezentującym interesy i zrzeszającym podmioty świadczące usługi w zakresie podstawowej opieki zdrowotnej. </t>
  </si>
  <si>
    <t>szt.</t>
  </si>
  <si>
    <t>os.</t>
  </si>
  <si>
    <t>bieszczadzki, brzozowski, dębicki, jarosławski, jasielski, kolbuszowski, krośnieński,  m. Krosno, leski, leżajski, lubaczowski, łańcucki, mielecki, niżański, przemyski, m. Przemyśl, przeworski, ropczycko-sędziszowski, rzeszowski, m. Rzeszów, sanocki, stalowowolski, strzyżowski, tarnobrzeski, m. Tarnobrzeg</t>
  </si>
  <si>
    <t>Wdrażanie regionalnych programów zdrowotnych/Program profilaktyczny nowotworów płuc.</t>
  </si>
  <si>
    <t>PLAN DZIAŁAŃ INSTYTUCJI ZARZĄDZAJĄCEJ RPO WOJEWÓDZTWA PODKARPACKIEGO
W SEKTORZE ZDROWIA NA ROK 2019</t>
  </si>
  <si>
    <t>III kwartał 2019</t>
  </si>
  <si>
    <t>Program wczesnej interwencji</t>
  </si>
  <si>
    <t>POIS.09.02.00-00-0046/16-00</t>
  </si>
  <si>
    <t>Poprawa jakości udzielania świadczeń opieki zdrowotnej na rzecz osób dorosłych w zakresie chorób układu krążenia, przez SP ZOZ MSWiA w Rzeszowie poprzez przebudowę i doposażenie oddziałów szpitalnych</t>
  </si>
  <si>
    <t>SAMODZIELNY PUBLICZNY ZAKŁAD OPIEKI ZDROWOTNEJ MINISTERSTWA SPRAW WEWNĘTRZNYCH I ADMINISTRACJI W RZESZOWIE</t>
  </si>
  <si>
    <t>Zakres rzeczowy projektu obejmuje: I.1 Przebudowę pomieszczeń w celu utworzenia sali operacyjnej hybrydowej I.2 Powiększenie Oddziału Anestezjologii i Intensywnej Terapii o dodatkowe 2 łóżka II. Doposażenie oddziałów szpitalnych poprzez zakup aparatury medycznej.</t>
  </si>
  <si>
    <t>POIS.09.02.00-00-0134/17-00</t>
  </si>
  <si>
    <t>Rozbudowa, budowa, zakup akceleratora z wyposażeniem oraz wymiana akceleratora z adaptacją pomieszczenia w Podkarpackim Centrum Onkologii w Klinicznym Szpitalu Wojewódzkim nr 1 im. F. Chopina w Rzeszowie</t>
  </si>
  <si>
    <t>KLINICZNY SZPITAL WOJEWÓDZKI NR 1 IM. FRYDERYKA CHOPINA W RZESZOWIE</t>
  </si>
  <si>
    <t xml:space="preserve">Zakres przedmiotowy projektu: - Roboty ogólnobudowlane w bunkrze 1 - akcelerator I - 4 146 340,00 zł brutto, - Zakup akceleratora II z dostawą i uruchomieniem - 10 000 000,00 zł brutto, - Zarządzanie projektem - 180 000,00 zł brutto, - Promocja projektu - 20 000,00 zł brutto, - Przygotowanie projektu zamiennego bunkra nr 4 - akcelerator II oraz przygotowanie Studium wykonalności - 200 000,00 zł brutto, - Roboty ogólnobudowlane w bunkrze I - akcelerator I - 390 033,00 zł brutto, - Wymiana akceleratora I - 8 800 000,00 zł brutto, - Ubezpieczenie transportu akceleratora I - 19 311,00 zł brutto . </t>
  </si>
  <si>
    <t>POIS.09.01.00-00-0027/16-00</t>
  </si>
  <si>
    <t>Przebudowa szpitalnego oddziału ratunkowego wraz z budową lądowiska wyniesionego w Szpitalu w Stalowej Woli</t>
  </si>
  <si>
    <t>SAMODZIELNY PUBLICZNY ZESPÓŁ ZAKŁADÓW OPIEKI ZDROWOTNEJ POWIATOWY SZPITAL SPECJALISTYCZNY W STALOWEJ WOLI</t>
  </si>
  <si>
    <t>Stalowa Wola</t>
  </si>
  <si>
    <t>Przebudowa i rozbudowa SOR, budowa lądowiska wyniesionego.</t>
  </si>
  <si>
    <t>POIS.09.01.00-00-0059/16-00</t>
  </si>
  <si>
    <t>Modernizacja i doposażenie Szpitalnego Oddziału Ratunkowego w Szpitalu Powiatowym im. E. Biernackiego w Mielcu.</t>
  </si>
  <si>
    <t>SZPITAL POWIATOWY IM. E. BIERNACKIEGO W MIELCU</t>
  </si>
  <si>
    <t>Mielec</t>
  </si>
  <si>
    <t>W ramach projektu realizowane będą następujące zadania: - modernizacja SOR (roboty budowlane), - zakup wyposażenia dla SOR.</t>
  </si>
  <si>
    <t>POIS.09.01.00-00-0065/16-00</t>
  </si>
  <si>
    <t>Zwiększenie bezpieczeństwa zdrowotnego w Powiecie Lubaczowskim poprzez zakup sprzętu medycznego dla Szpitalnego Oddziału Ratunkowego i budowę lądowiska dla helikopterów w Lubaczowie</t>
  </si>
  <si>
    <t>SAMODZIELNY PUBLICZNY ZAKŁAD OPIEKI ZDROWOTNEJ W LUBACZOWIE</t>
  </si>
  <si>
    <t>Lubaczów</t>
  </si>
  <si>
    <t>Projekt przewiduje: 1. Budowę lądowiska naziemnego przy budynku SP ZOZ w Lubaczowie (roboty budowlane i instalacyjne); 2. Zakup wyposażenia medycznego; 3. Zakup i montaż drzwi automatycznych wraz z kurtyną powietrzną.</t>
  </si>
  <si>
    <t>POIS.09.01.00-00-0123/16-00</t>
  </si>
  <si>
    <t>Dostosowanie Klinicznego Szpitala Wojewódzkiego Nr 2 im. Św. Jadwigi Królowej w Rzeszowie na potrzeby funkcjonowania centrum urazowego</t>
  </si>
  <si>
    <t>KLINICZNY SZPITAL WOJEWÓDZKI NR 2 IM. ŚW. JADWIGI KRÓLOWEJ W RZESZOWIE</t>
  </si>
  <si>
    <t xml:space="preserve">Przedmiotem projektu jest zakup wyposażenia: w odniesieniu do Kliniki Intensywnej Terapii i Anestezjologii z Ośrodkiem Ostrych Zatruć: - Respirator – 4 sztuki, - Monitor transportowy – 2 sztuki, - Monitor – 1 sztuka, - Bronchofiberoskop – 1 sztuka, - Łóżka – 3 sztuki, - Aparat do znieczulenia – 1 sztuka, - Aparat do monitorowania hemodynamicznego – 1 sztuka, - Monitor do pracowni MR – 1 sztuka, - Aparat USG – 1 sztuka, - Aparat EKG – 3 sztuki, - Aparat do schładzania pacjenta – 1 sztuka, 2. w odniesieniu do bloku operacyjnego: - mikroskop optyczny – 1 sztuka. </t>
  </si>
  <si>
    <t>POIS.09.01.00-00-0193/17-00</t>
  </si>
  <si>
    <t xml:space="preserve">Budowa lądowiska dla śmigłowców ratunkowych na terenie Samodzielnego Publicznego Zespołu Opieki Zdrowotnej w Leżajsku wraz z dostosowaniem i doposażeniem Szpitalnego Oddziału Ratunkowego </t>
  </si>
  <si>
    <t>SAMODZIELNY PUBLICZNY ZESPÓŁ OPIEKI ZDROWOTNEJ W LEŻAJSKU</t>
  </si>
  <si>
    <t>Leżajsk</t>
  </si>
  <si>
    <t xml:space="preserve">Zakres rzeczowy porjektu pobejmuje: 1. Roboty budowlane związane z budową lądowiska 2. Wyposażenie SOR : Sala obserwacyjna – Izba przyjęć - Aparat USG 1 szt. - Aparat EKG 3 szt. - Kardiomonitor 2 szt. Sala Resuscytacyjna - Łóżko elektryczne 3 szt. - Kardiomonitor 2 szt. - Respirator stacjonarny 2 szt. - Defibrylator 2 szt. - Ssak elektryczny 4 szt. - Respirator transportowy 1 szt. - Pompa infuzyjna 5 szt. - Urządzenie do automatycznego masażu serca 1 szt. - Pulsoksymetr 2 szt. Sala wstępnej intensywnej terapii - Łóżko elektryczne 1 szt. - Kardiomonitor 1 szt. - Respirator stacjonarny 1 szt. - Pompy infuzyjne 3 szt. - Defibrylator 1 szt. Sala Zabiegowa - Kardiomonitor 1 szt. - </t>
  </si>
  <si>
    <t>POIS.09.01.00-00-0241/17-00</t>
  </si>
  <si>
    <t>Poprawa Bezpieczeństwa mieszkańców i turystów Bieszczad poprzez: doposażenie w aparaturę medyczną, modernizację istniejącej infrastruktury w tym instalacji, budowę garaży z pomieszczeniami socjalnymi dla Zespołów Ratownictwa Medycznego przy Szpitalnym Oddziale Ratunkowym Szpitala Powiatowego w Lesku</t>
  </si>
  <si>
    <t>SAMODZIELNY PUBLICZNY ZESPÓŁ OPIEKI ZDROWOTNEJ W LESKU</t>
  </si>
  <si>
    <t>Lesko</t>
  </si>
  <si>
    <t xml:space="preserve">Planowane działania: - wykonanie prac budowlanych i modernizacyjnych, - zakup wyposażenia SOR; - działania promocyjno-informacyjne. </t>
  </si>
  <si>
    <t>POWR.05.02.00-00-0012/15-00</t>
  </si>
  <si>
    <t>Poprawa jakości życia osób starszych i niesamodzielnych poprzez działalność Dziennego Domu Opieki Medycznej w Zgłobniu</t>
  </si>
  <si>
    <t>NIEPUBLICZNY ZAKŁAD OPIEKI ZDROWOTNEJ SOKRATES SPÓŁKA Z OGRANICZONĄ ODPOWIEDZIALNOŚCIĄ SPÓŁKA KOMANDYTOWA</t>
  </si>
  <si>
    <t xml:space="preserve">Cel głównym projektu jest rozwój systemu deinstytucjonalizacji opieki nad osobami zależnymi poprzez utworzenie DDOMu w Zgłobniu dla 105 osób niesamodzielnymi, w tym 79 osób starszych (65+) w okresie 07.2016-06.2018 Grupa docelowa: 1. NZOZ SOKRATES Sp. z o.o. Sp. k. wnioskodawca i organizator domu dziennej opieki medycznej (dalej skrót DDOM), poprzez rozszerzenie profilu działalności o wsparcie dedykowane DDOM sformalizowane uzyskaniem rozszerzeniem wpisu do rejestrów podm.leczn. o kod 2200 zgodnie z rozporządzeniem Ministra Zdrowia z dnia 17 maja 2012 r. </t>
  </si>
  <si>
    <t>POWR.05.02.00-00-0052/15-00</t>
  </si>
  <si>
    <t>Rozszerzenie działalności Gabinetów Rehabilitacji RUDEK o Dzienny Dom Opieki Medycznej</t>
  </si>
  <si>
    <t>NIEPUBLICZNY ZAKŁAD OPIEKI ZDROWOTNEJ RUDEK GABINETY REHABILITACJI MEDYCZNEJ ANDRZEJ RUDEK</t>
  </si>
  <si>
    <t xml:space="preserve">Celem projektu pt. "Rozszerzenie działalności Gabinetów Rehabilitacji RUDEK o Dzienny Dom Opieki Medycznej" jest zapewnienie opieki nad 60. osobami niesamodzielnymi (36K, 24M), w tym pow. 65 r.ż. z terenów powiatów: rzeszowskiego, łańcuckiego, strzyżowskiego, ropczycko-sędziszowskiego oraz Miasta Rzeszowa w nowoutworzonym Dziennym Domu Opieki Medycznej w okresie do 01.07.2018 r. Uczestnikiem projektu jest  </t>
  </si>
  <si>
    <t>POWR.05.03.00-00-0015/15-00</t>
  </si>
  <si>
    <t>Program rozwoju kierunku pielęgniarstwo w PWSZ w Krośnie</t>
  </si>
  <si>
    <t>PAŃSTWOWA WYŻSZA SZKOŁA ZAWODOWA IM. STANISŁAWA PIGONIA W KROŚNIE</t>
  </si>
  <si>
    <t>POWR.05.03.00-00-0021/15-00</t>
  </si>
  <si>
    <t>Pielęgniarstwo i połoznictwo - kompetencje zamawiane</t>
  </si>
  <si>
    <t>PAŃSTWOWA WYŻSZA SZKOŁA TECHNICZNO - EKONOMICZNA IM. KS. BRONISŁAWA MARKIEWICZA W JAROSŁAWIU</t>
  </si>
  <si>
    <t xml:space="preserve">Cel: Opracowanie i wdrożenie Programu Rozwojowego Uczelni podnoszącego jakość dotychczasowego kształcenia co przełoży się na wzrost zainteresowania studiami na kierunku pielegniarstwo w okresie od 01.09.2016 do 30.09.2019 i objęcie dodatkowym wsparciem 100 uczestników projektu: 97(K) i 3 ( M). Grupa docelowa:100 uczestników - studentów, którzy dobrowolnie zgłoszą chęć uczestnictwa w projekcie i spełnią kryteria rekrutacyjne 97(K)  i3 (M). </t>
  </si>
  <si>
    <t>POWR.05.03.00-00-0051/17-00</t>
  </si>
  <si>
    <t>"Kompetencje i praca dla pielęgniarek"</t>
  </si>
  <si>
    <t>Jarosław</t>
  </si>
  <si>
    <t>Cel: Poprawa jakości kształcenia na kierunku Pielęgniarstwo co przełoży sie na wzrost zainteresowania studiami poprzez wdrożenie PRU w okresie od 1 IX 2017 do 30 IX 2022 roku i objęcie dodatkowym wsparciem 240 uczestników projektu: 228 (K) i 12 ( M). GD: obejmuje studentów studiów stacjonarnych I stopnia na kierunku Piel. prowadzonych w PWSTE, z następujących naborów: 1) nabór z r.akad. 2017/18 (I rok) –max. 80 studentów ( min 4 M), 2) nabór z r. akad. 2018/19 – ( I rok) max. 80 studentów (min 4 M), 3) nabór z r. akad. 2019/20 – ( I rok) max. 80 studentów (min 4 M).</t>
  </si>
  <si>
    <t>POWR.05.03.00-00-0076/17-00</t>
  </si>
  <si>
    <t>Innowacyjne kształcenie na kierunku Pielęgniarstwo - utworzenie Centrum Symulacji Medycznej w PWSZ w Krośnie</t>
  </si>
  <si>
    <t xml:space="preserve">Celem projektu jest opracowanie i wdrożenie programu rozwojowego Państwowej Wyższej Szkoły Zawodowej im. Stanisława Pigonia w Krośnie w procesie praktycznego kształcenia studentów kierunku Pielęgniarstwo, w tym utworzenie Monoprofilowego Centrum Symulacji Medycznej oraz wyszkolenie kadry naukowo-dydaktycznej i pracowników technicznych na potrzeby jego funkcjonowania.Projekt pozwoli dostosować program kształcenia na kierunku </t>
  </si>
  <si>
    <t>POWR.05.03.00-00-0087/17-00</t>
  </si>
  <si>
    <t>SIMhealth – pielęgniarstwo i położnictwo XXI wieku. Rozwój kształceniu praktycznego Pielęgniarek i Położnych z wykorzystaniem Monoprofilowego Centrum Symulacji Medycznej na Wydziale Medycznym Uniwersytetu Rzeszowskiego</t>
  </si>
  <si>
    <t>UNIWERSYTET RZESZOWSKI</t>
  </si>
  <si>
    <t xml:space="preserve">Celem projektu jest poprawa jakości kształcenia praktycznego poprzez wdrożenie programu rozwojowego oraz utworzenie monoprofilowego centrum symulacji medycznej dla kierunków pielęgniarstwo i położnictwo na Wydziale Medycznym Uniwersytetu Rzeszowskiego. Opracowanie programu rozwojowego będzie miało na celu poprawę jakości nauczania na kierunkach pielęgniarstwo i położnictwo, co pozwoli na realizację już istniejących i powstanie nowych projektów edukacyjnych o charakterze praktycznym. </t>
  </si>
  <si>
    <t>POWR.05.03.00-00-0092/17-00</t>
  </si>
  <si>
    <t>Wdrożenie programu rozwoju PWSTE w Jarosławiu z wykorzystaniem Monoprofilowego Centrum Symulacji Medycznej</t>
  </si>
  <si>
    <t>Cel: Celem głównym projektu jest wdrożenie programu rozwoju Uczelni, poprawa jakości i efektywności procesu kształcenia studentów/ek pielęgniarstwa PWSTE w Jarosławiu jako nowoczesnego ośrodka akademickiego na kierunku pielęgniarstwo, tj. 360 studentów (30 M) poprzez wzbogacenie nauki zawodów medycznych o metody symulacji dzięki utworzeniu MCSM; szkoleniu kadry dydaktycznej z prowadzenia zajęć metodą symulacji medycznej (20 os, w tym 3 M) oraz technicznej (3 M), w okresie od 01.01.2018 r. do 31.12.2020 r.</t>
  </si>
  <si>
    <r>
      <t xml:space="preserve">WYKAZ DZIAŁAŃ  WCZEŚNIEJ UZGODNIONYCH W PLANIE DZIAŁAŃ NA </t>
    </r>
    <r>
      <rPr>
        <b/>
        <sz val="10"/>
        <color rgb="FFFF0000"/>
        <rFont val="Calibri"/>
        <family val="2"/>
        <charset val="238"/>
        <scheme val="minor"/>
      </rPr>
      <t>TEN ROK KALENDARZOWY</t>
    </r>
  </si>
  <si>
    <t>Planowany lub realny (jeśli już ogłoszono) termin ogłoszenia konkursu/ złożenia wniosku o dofinansowanie dla projektu pozakonkursowego</t>
  </si>
  <si>
    <t>Numer Uchwały Komitetu Sterującego 
przyjmującej Plan działania z danym konkursem/projektem pozakonkursowym</t>
  </si>
  <si>
    <t>Czy założenia konkursu/projektu pozakonkursowego były zmieniane po przyjęciu przez KS?
Jeśli TAK należy podać datę/daty przekazania formularza zmian do Sekretariatu KS.</t>
  </si>
  <si>
    <t>Numer naboru konkursowego/ projektu pozakonkursowego w SL 2014 (w przypadku, gdy już nadano numer).</t>
  </si>
  <si>
    <t>RPO WPK.6.P.5</t>
  </si>
  <si>
    <t>Poprawa jakości i dostępności do świadczeń medycznych w  Klinicznym  Szpitalu Wojewódzkim  Nr 2 im. Św. Jadwigi Królowej w Rzeszowie</t>
  </si>
  <si>
    <t>I kwartał</t>
  </si>
  <si>
    <t>66/2018/XIX</t>
  </si>
  <si>
    <t>1. Wnioskodawca lub partner jest podmiotem wykonującym działalność leczniczą udzielającym świadczeń opieki zdrowotnej w rodzaju podstawowa opieka zdrowotna na podstawie zawartej umowy o udzielanie świadczeń opieki zdrowotnej z dyrektorem Podkarpackiego Oddziału Narodowego Funduszu Zdrowia.</t>
  </si>
  <si>
    <t xml:space="preserve">jednostki organizacyjne jednostek samorządu terytorialnego </t>
  </si>
  <si>
    <t>1. Kryteria premiują projekty, które zawierają działania ukierunkowane na przeniesienie świadczeń opieki zdrowotnej z poziomu lecznictwa szpitalnego na rzecz podstawowej opieki zdrowotnej i ambulatoryjnej opieki specjalistycznej, przede wszystkim poprzez:
 zapewnienie lub wzmocnienie koordynacji opieki nad pacjentem , lub
 rozwój zdeinstytucjonalizowanych form opieki nad pacjentem, w szczególności poprzez rozwój środowiskowych form opieki . Oznacza to, że projekt zawiera działania mające na celu przejście od opieki instytucjonalnej do środowiskowej zgodnie 
z „Ogólnoeuropejskimi wytycznymi dotyczącymi przejścia od opieki instytucjonalnej 
do opieki świadczonej na poziomie lokalnych społeczności” oraz z „Krajowym Programem Przeciwdziałania Ubóstwu i Wykluczeniu Społecznemu 2020”.</t>
  </si>
  <si>
    <t>Mariola Zajdel - Ostrowska, Departament Ochrony Zdrowia i Polityki Społecznej, Z-ca Dyrektora,                 017 747 68 04, m.ostrowska@podkarpackie.pl                                                                                                Konrad Fijołek, Departament Ochrony Zdrowia i Polityki Społecznej, gł. specjalista,                                          017 747 68 05, k.fijolek@podkarpackie.pl</t>
  </si>
  <si>
    <t>Mariola Zajdel - Ostrowska, Departament Ochrony Zdrowia i Polityki Społecznej, Zastępca Dyrektora,                                            017 747 68 04, m.ostrowska@podkarpackie.pl                                                                                  Konrad Fijołek, Departament Ochrony Zdrowia i Polityki Społecznej, gł. specjalista,                                                                     017 747 68 05, k.fijolek@podkarpackie.pl</t>
  </si>
  <si>
    <t xml:space="preserve">Zwiększenie dostępności usług ochrony zdrowia psychicznego </t>
  </si>
  <si>
    <t>1. Finansowanie usług ochrony zdrowia psychicznego (opieki psychiatrycznej i leczenia uzależnień), w tym opieki psychiatrycznej i psychologicznej.</t>
  </si>
  <si>
    <t xml:space="preserve">W ramach konkursu wspierane będą projekty z zakresu deinstytucjonalizacji  opieki medycznej w zakresie psychiatrii, to znaczy zawierać będą działania ukierunkowane na przeniesienie świadczeń opieki zdrowotnej z poziomu lecznictwa szpitalnego na rzecz opieki zdrowotnej i opieki specjalistycznej poprzez rozwój zdeinstytucjonalizowanych form opieki nad pacjentem, w szczególności poprzez rozwój środowiskowych form opieki. Wspeirane będą w tym zakresie środowiskowe centra zadrowia psychicznego. </t>
  </si>
  <si>
    <t>1. Udzielanie świadczeń opieki zdrowotnej jest możliwe wyłącznie przez podmioty wykonujące działalność leczniczą uprawnione do tego na mocy przepisów prawa powszechnie obowiązującego.</t>
  </si>
  <si>
    <t xml:space="preserve">Wprowadzenie kryterium zapewni, że świadczenia opieki zdrowotnej realizowane będą wyłącznie przez podmioty mające prawo do wykonywania działalności leczniczej. W związku z czym kryterium zagwarantuje profesjonalizm realizowanych świadczeń.
Kryterium jest zgodne z rekomendacjami Komitetu Sterującego do spraw koordynacji EFSI w sektorze zdrowia (Uchwała Nr 25/2016). 
Weryfikacja spełnienia kryterium będzie odbywać się na podstawie treści wniosku o dofinansowanie projektu oraz poprzez weryfikację  rejestru podmiotów wykonujących działalność leczniczą znajdującego się na stronie internetowej www.rpwdl.csioz.gov.pl obowiązującego na dzień złożenia wniosku o dofinansowanie.
Zaleca się, aby zapisy świadczące o spełnieniu niniejszego kryterium zostały zawarte w punkcie 4.1 i/lub 4.3 i/lub 4.4 wniosku.
Wnioskodawca jest zobowiązany do wskazania we wniosku o dofinansowanie nazwy i danych teleadresowych podmiotu/ów uprawnionego/ych do wykonywania działalności leczniczej, który/re będzie/ą realizował/y świadczenia opieki zdrowotnej.
Opis znaczenia kryterium: TAK/NIE
Dopuszczalne jest wezwanie Wnioskodawcy do przedstawienia wyjaśnień w celu potwierdzenia spełnienia kryterium.
Niespełnienie kryterium skutkuje odrzuceniem wniosku.
</t>
  </si>
  <si>
    <t xml:space="preserve">Kryterium jest zgodne z rekomendacjami Komitetu Sterującego do spraw koordynacji EFSI w sektorze zdrowia (Uchwała Nr 25/2016). 
Realizacja działań projektowych przez placówkę podstawowej opieki zdrowotnej zapewni wysoką jakość i wpłynie na zwiększenie efektywności podejmowanych działań. 
Weryfikacja spełnienia kryterium będzie odbywać się na podstawie treści wniosku o dofinansowanie projektu. Zaleca się, aby zapisy świadczące o spełnieniu niniejszego kryterium zostały zawarte w punkcie 4.1, 4.3 i 4.4 wniosku. Kryterium będzie weryfikowane również w oparciu o dane zawarte w Rejestrze Podmiotów Wykonujących Działalność Leczniczą.
                                                                                                                                                  Maksymalnie 5 punktów
</t>
  </si>
  <si>
    <t>2. Działania objęte finansowaniem w ramach projektu nie zastępują świadczeń opieki zdrowotnej, których finansowanie jest zagwarantowane ze środków publicznych.</t>
  </si>
  <si>
    <t xml:space="preserve">W ramach projektów z zakresu deinstytucjonalizacji  opieki medycznej nad osobami niesamodzielnymi realizowanych w ramach RPO mogą być realizowane usługi zdrowotne niezbędne do osiągnięcia celów projektu. Dopuszcza się finansowanie ww. usług pod warunkiem, że są one niezbędne do realizacji celów projektu oraz:
- nie mogą zostać sfinansowane ze środków publicznych, to jest jeżeli wykraczają one poza gwarantowane świadczenia opieki zdrowotnej albo
- po wykazaniu, że gwarantowana usługa zdrowotna nie mogłaby zostać sfinansowana danej osobie ze środków publicznych w okresie realizacji wsparcia danego uczestnika w ramach projektu albo
- w przypadku, o którym mowa w rozdziale 7 pkt 2 Wytycznych w zakresie realizacji przedsięwzięć z udziałem środków Europejskiego Funduszu Społecznego w obszarze zdrowia na lata 2014-2020, gdy projekt przewiduje zarówno usługi zdrowotne wymienione w katalogu świadczeń gwarantowanych jako podstawowe i jednocześnie niezbędne dla realizacji tego projektu, jak i usługi zdrowotne ponadstandardowe stanowiące wartość dodaną do funkcjonującego systemu opieki zdrowotnej, opracowane w logiczną całość oraz skierowane do zdefiniowanej grupy docelowej, mogą być uznane za wykraczające poza zakres świadczeń gwarantowanych i niezastępujące świadczeń opieki zdrowotnej finansowanych ze środków publicznych. Takie przedsięwzięcie musi wnosić wartość dodaną np. poprzez wprowadzanie nowych rozwiązań systemowych zwiększających skuteczność usług zdrowotnych (pomimo faktu, iż analogiczne usługi zdrowotne są finansowane ze środków publicznych) i powinno gwarantować funkcjonowanie wypracowanych rezultatów (przynajmniej w zakresie rozwiązań funkcjonalnych, czyli np. koordynacji procesu badań i leczenia) po zakończeniu ich finansowania ze środków EFS.
Weryfikacja spełnienia kryterium będzie odbywać się na podstawie treści pkt 4.1 wniosku o dofinansowanie projektu.
Opis znaczenia kryterium: TAK/NIE.
Dopuszczalne jest wezwanie Wnioskodawcy do przedstawienia wyjaśnień w celu potwierdzenia spełnienia kryterium.
Niespełnienie kryterium skutkuje odrzuceniem wniosku.
</t>
  </si>
  <si>
    <t>3. Projekty zawierają działania ukierunkowane na przeniesienie świadczeń opieki zdrowotnej z poziomu lecznictwa szpitalnego na rzecz opieki zdrowotnej i opieki specjalistycznej poprzez rozwój zdeinstytucjonalizowanych form opieki nad pacjentem, w szczególności poprzez rozwój środowiskowych form opieki. Oznacza to, że projekt zawiera działania mające na celu przejście od opieki instytucjonalnej do środowiskowej zgodnie z „Ogólnoeuropejskimi wytycznymi dotyczącymi przejścia od opieki instytucjonalnej do opieki świadczonej na poziomie lokalnych społeczności”.</t>
  </si>
  <si>
    <t>4. Podmiot realizujący program (rozumiany jako Wnioskodawca lub Partner projektu) posiada co najmniej 3-letnie doświadczenie w realizacji wsparcia w zakresie realizacji usług ochrony zdrowia psychicznego.</t>
  </si>
  <si>
    <t>Kryterium zapewni zindywidualizowane podejście do każdego uczestnika projektu, co pozwoli na dobór trafnych i dostosowanych do potrzeb uczestnika form wsparcia.
Weryfikacja spełnienia kryterium będzie odbywać się na podstawie pkt 4.1 wniosku o dofinansowanie projektu.
Opis znaczenia kryterium: TAK/NIE.
Dopuszczalne jest wezwanie Wnioskodawcy do przedstawienia wyjaśnień w celu potwierdzenia spełnienia kryterium.
Niespełnienie kryterium skutkuje odrzuceniem wniosku.</t>
  </si>
  <si>
    <t>5. Wsparcie udzielane w projekcie ma charakter zindywidualizowany, dostosowany do potrzeb uczestników projektu.</t>
  </si>
  <si>
    <t>6. Trwałość utworzonych miejsc świadczenia usług zdrowotnych wynosi co najmniej tyle ile długość trwania projektu.</t>
  </si>
  <si>
    <t>Kryterium ma na celu zachowanie trwałości miejsc świadczenia usługi zdrowotnej (zgodnie z definicją 
w WLWK – Wspólnej Liście Wskaźników Kluczowych EFS) utworzonych ze środków EFS. Finansowanie w okresie trwałości projektu obejmować będzie świadczenia z NFZ - jeżeli będą dostępne, a w przypadku ich braku z opłat pacjentów lub ich rodzin, które nie będą generować dochodu.
Weryfikacja spełnienia kryterium będzie odbywać się na podstawie treści wniosku o dofinansowanie projektu.
Beneficjent zobowiązany jest do wskazania konkretnej daty zachowania trwałości projektu w formacie DD.MM.RR.
Zaleca się, aby zapisy świadczące o spełnieniu niniejszego kryterium zostały zawarte w punkcie 4.1.
Dopuszczalne jest wezwanie Wnioskodawcy do przedstawienia wyjaśnień w celu potwierdzenia spełnienia kryterium.
Opis znaczenia kryterium: TAK/ NIE
Niespełnienie kryterium skutkuje odrzuceniem wniosku.</t>
  </si>
  <si>
    <t>7. W przypadku tworzenia w ramach projektu Środowiskowego Centrum Zdrowia Psychicznego projekt jest realizowany zgonie z zalecanymi rozwiązaniami organizacyjnymi w psychiatrycznej opiece zdrowotnej wskazanymi 
w Rozporządzeniu Rady Ministrów z dnia 8 lutego 2017 r. w sprawie Narodowego Programu Zdrowia Psychicznego 2017-2022.</t>
  </si>
  <si>
    <t xml:space="preserve">Kryterium zostało wprowadzone, aby zapewnić kompleksowe wsparcie i możliwość dalszego finansowania ze środków publicznych.
Weryfikacja spełnienia kryterium będzie odbywać się na podstawie zapisów w pkt 4.1 wniosku o dofinansowanie. 
Opis znaczenia kryterium: TAK/NIE/NIE DOTYCZY.
Niespełnienie kryterium skutkuje odrzuceniem wniosku.
</t>
  </si>
  <si>
    <t xml:space="preserve">Odpowiednie doświadczenie podmiotów realizujących program zapewni efektywną realizację projektu. Wprowadzenie kryterium zagwarantuje prawidłowość realizacji działań i wysoką jakość realizowanych usług.
Zaleca się, aby zapisy świadczące o spełnieniu niniejszego kryterium zostały zawarte w punkcie 4.4 wniosku. 
Opis znaczenia kryterium: TAK/NIE.
Dopuszczalne jest wezwanie Wnioskodawcy do przedstawienia wyjaśnień w celu potwierdzenia spełnienia kryterium.
Niespełnienie kryterium skutkuje odrzuceniem wniosku.
</t>
  </si>
  <si>
    <t>IV kwartał 2019</t>
  </si>
  <si>
    <t>I kwartał 2020</t>
  </si>
  <si>
    <t>8. Okres realizacji projektu jest nie krótszy niż 24 miesiące.</t>
  </si>
  <si>
    <t xml:space="preserve">Kryterium zostało wprowadzone, aby zapewnić racjonalne wykorzystanie środków finansowych.
Weryfikacja spełnienia kryterium będzie odbywać się na podstawie zapisów w pkt 1.7 wniosku o dofinansowanie. 
Opis znaczenia kryterium: TAK/NIE.
Niespełnienie kryterium skutkuje odrzuceniem wniosku.
</t>
  </si>
  <si>
    <t>RPO WPK.2.K.1</t>
  </si>
  <si>
    <t>Wsparcie w województwie podkarpackim rozwoju e-usług w ochronie zdrowia dostępnych w ramach Podkarpackiego Systemu Informacji Medycznej (PSIM)</t>
  </si>
  <si>
    <t>Pi 2c</t>
  </si>
  <si>
    <t>I kwartałm</t>
  </si>
  <si>
    <t>5/2019/O</t>
  </si>
  <si>
    <t>RPO WPK.8.K.1</t>
  </si>
  <si>
    <t>Program Wczesnego Wykrywania Wad Rozwojowych „Zacznijmy razem podróż do bardziej przyjaznego i włączającego świata”</t>
  </si>
  <si>
    <t>17/2019/XX</t>
  </si>
  <si>
    <t xml:space="preserve">RPPK.08.03.00-IP.01-18-040/19 </t>
  </si>
  <si>
    <t>RPPK.02.01.00-IZ.00-18-003/19</t>
  </si>
  <si>
    <t>RPPK.06.02.01-IZ.00-18-008/19</t>
  </si>
  <si>
    <t>4/2019</t>
  </si>
  <si>
    <t>RPO WPK.8.K.6</t>
  </si>
  <si>
    <t>POIS.09.02.00-00-0005/16-00</t>
  </si>
  <si>
    <t>Poprawa jakości diagnostyki i leczenia kardiologiczno-kardiochirurgicznego poprzez zakup specjalistycznego sprzętu medycznego w Klinicznym Szpitalu Wojewódzkim Nr 2 im. Św. Jadwigi Królowej w Rzeszowie</t>
  </si>
  <si>
    <t xml:space="preserve">Przedmiotem projektu jest wymiana wyposażenia Klinicznego Szpitala Wojewódzkiego im. św. Jadwigi Królowej nr 2 w Rzeszowie na potrzeby funkcjonowania klinik kardiologii, kardiochirurgii i oddziału rehabilitacji kardiologicznej. </t>
  </si>
  <si>
    <t>POIS.09.01.00-00-0253/17-00</t>
  </si>
  <si>
    <t>Rozbudowa SP ZOZ MSWiA w Rzeszowie w celu utworzenia Szpitalnego Oddziału Ratunkowego wraz z lądowiskiem</t>
  </si>
  <si>
    <t>Budowa budynku bloku operacyjnego, szpitalnego oddziału ratunkowego z lądowiskiem wyniesionym dla śmigłowca ratunkowego na dachu budynku oraz zakup sprzętu i wyposażenia.</t>
  </si>
  <si>
    <t>POIS.09.01.00-00-0260/18-00</t>
  </si>
  <si>
    <t>Przebudowa pomieszczeń COM w Jarosławiu na potrzeby utworzenia i wyposażenia SOR wraz z lądowiskiem</t>
  </si>
  <si>
    <t>POIS.09.01.00-00-0263/18-00</t>
  </si>
  <si>
    <t>Modernizacja i doposażenie Klinicznego Szpitala Wojewódzkiego Nr 2 im. Św. Jadwigi Królowej w Rzeszowie na potrzeby funkcjonowania centrum urazowego dla dzieci</t>
  </si>
  <si>
    <t>CENTRUM OPIEKI MEDYCZNEJ w JAROSŁAWIU</t>
  </si>
  <si>
    <t xml:space="preserve">utworzenie w Centrum Opieki Medycznej w Jarosławiu Szpitalnego Oddziału Ratunkowego z niezbędnym wyposażeniem w infrastrukturę medyczną oraz utworzenie lądowiska dla helikopterów </t>
  </si>
  <si>
    <t>: 1. Blok operacyjny dzieci/ Sala intensywnej opieki pooperacyjnej dzieci - zakup aparatury medycznej, 2. Klinika Intensywnej Terapii i Anestezjologii z Ośrodkiem Ostrych Zatruć/ Pododdział Intensywnej Terapii i Anestezjologii dla Dzieci i Noworodków - zakup aparatury medycznej 3. Klinika chirurgii Dzieci - roboty budowlane i zakup aparatury medycznej i niemedycznej, 4. Oddział Ortopedii i Traumatologii Narządu Ruchu - roboty budowlane i zakup aparatury medycznej i nie medyczne</t>
  </si>
  <si>
    <t>POIS.09.01.00-00-0287/18-00</t>
  </si>
  <si>
    <t>POIS.09.01.00-00-0290/18-00</t>
  </si>
  <si>
    <t>POIS.09.01.00-00-0295/18-00</t>
  </si>
  <si>
    <t>POIS.09.01.00-00-0351/18-00</t>
  </si>
  <si>
    <t>POIS.09.01.00-00-0356/18-00</t>
  </si>
  <si>
    <t>Dofinansowanie zakupu sprzętu medycznego dla Szpitalnego Oddziału Ratunkowego w Wojewódzkim Szpitalu im. Zofii z Zamoyskich Tarnowskiej w Tarnobrzegu</t>
  </si>
  <si>
    <t>Dofinansowanie zakupu sprzętu medycznego dla Szpitalnego Oddziału Ratunkowego Szpitala Specjalistycznego w Stalowej Woli</t>
  </si>
  <si>
    <t>Dofinansowanie zakupu sprzętu medycznego dla Szpitalnego Oddziału Ratunkowego w Wojewódzkim Szpitalu Podkarpackim im. Jana Pawła II w Krośnie</t>
  </si>
  <si>
    <t>Dofinansowanie zakupu sprzętu medycznego dla Szpitalnego Oddziału Ratunkowego w Klinicznym Szpitalu Wojewódzkim Nr 2 im. Św. Jadwigi Królowej w Rzeszowie</t>
  </si>
  <si>
    <t>Dofinansowanie zakupu sprzętu medycznego dla Szpitalnego Oddziału Ratunkowego w Wojewódzkim Szpitalu im. Św. Ojca Pio w Przemyślu</t>
  </si>
  <si>
    <t>WOJEWÓDZKI SZPITAL IM.ZOFII Z ZAMOYSKICH TARNOWSKIEJ W TARNOBRZEGU</t>
  </si>
  <si>
    <t>WOJEWÓDZKI SZPITAL PODKARPACKI IM. JANA PAWŁA II W KROŚNIE</t>
  </si>
  <si>
    <t>WOJEWÓDZKI SZPITAL IM. ŚW. OJCA PIO W PRZEMYŚLU</t>
  </si>
  <si>
    <t>Tarnobrzeg</t>
  </si>
  <si>
    <t>Krosno</t>
  </si>
  <si>
    <t>Przemyśl</t>
  </si>
  <si>
    <t>IV</t>
  </si>
  <si>
    <t>X</t>
  </si>
  <si>
    <t>XI</t>
  </si>
  <si>
    <t>Odpowiednie doświadczenie podmiotów realizujących program zapewni efektywną realizację projektu. Wprowadzenie kryterium zagwarantuje prawidłowość realizacji działań.
3-letnie doświadczenie oznacza doświadczenie trwające co najmniej 36 miesięcy kalendarzowych na dzień złożenia wniosku o dofinansowanie.
Zaleca się, aby zapisy świadczące o spełnieniu niniejszego kryterium zostały zawarte w punkcie 4.4 wniosku. 
Opis znaczenia kryterium: TAK/NIE.
Dopuszczalne jest wezwanie Wnioskodawcy do przedstawienia wyjaśnień w celu potwierdzenia spełnienia kryterium.
Niespełnienie kryterium skutkuje odrzuceniem wniosku</t>
  </si>
  <si>
    <t>Głównym celem projektu jest podniesienie jakości kształcenia wyższego na kierunku pielęgniarstwo w PWSZ w Krośnie poprzez opracowanie i wdrożenie programu rozwojowego. W wyniku realizacji projektu uczelnia otrzyma kompleksowy program rozwojowy dla kierunku pilęgniarstwo, który przyczyni sie do podniesienia jakości kształcenia, zwiększenia liczby studentów, a w efekcie końcowym zwiększenia liczby wysokowykwalifikowanych absolwentów, posiadających  dodatkowe kompetencje w dziedzinie onkologii. Grupę docelową projektu stanowią studentki/ci trzech kolejnych edycji studiów na kierunku pielęgniarstwo. W sumie projektem zostanie objetych 90 osób - po 30 osób z każdej edycji studiów. W ramach projektu przewidziano opracowanie i wdrożenie kompleksowego programu rozwojowego na kierunku pielęgniarstwo.Główne zadania przewidziane w projekcie to: - system stypendialny dla maksymalnie 30 osób na jednej edycji studiów, - dodatkowe, ponadprogramowe zajęcia z dziedziny onkologii, - dostosowanie jakości i warunków odbywania obowiązkowych praktyk do wymogów Europejskich Ram Jakości Praktyk i Staży, - ponadprogramowe, płatne praktyki na oddziałach onkologii, - zwrot kosztów dojazdu i zakwaterowania dla studentów odbywających praktyki poza miejscem zamieszkania.</t>
  </si>
  <si>
    <t xml:space="preserve">Zakres tematyczny konkursu jest zgodny z zapisami mapy potrzeb zdrowotnych dla województwa podkarpackiego w zakresie Map dla 30 grup chorób - nr 9. Zaburzenia psychiczne (rok 2017 i 2018), która wskazuje wyraźny deficyt w dziedzinie środowiskowej opieki psychiatrycznej. </t>
  </si>
  <si>
    <t>Rzeszów, 05.09.2019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</si>
</sst>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z_ł_-;\-* #,##0.00\ _z_ł_-;_-* &quot;-&quot;??\ _z_ł_-;_-@_-"/>
    <numFmt numFmtId="165" formatCode="_-* #,##0\ _z_ł_-;\-* #,##0\ _z_ł_-;_-* &quot;-&quot;??\ _z_ł_-;_-@_-"/>
    <numFmt numFmtId="166" formatCode="yyyy\-mm\-dd"/>
  </numFmts>
  <fonts count="19" x14ac:knownFonts="1">
    <font>
      <sz val="11"/>
      <color theme="1"/>
      <name val="Calibri"/>
      <family val="2"/>
      <charset val="238"/>
      <scheme val="minor"/>
    </font>
    <font>
      <sz val="11"/>
      <color theme="1"/>
      <name val="Calibri"/>
      <family val="2"/>
      <charset val="238"/>
      <scheme val="minor"/>
    </font>
    <font>
      <sz val="10"/>
      <color theme="1"/>
      <name val="Calibri"/>
      <family val="2"/>
      <charset val="238"/>
      <scheme val="minor"/>
    </font>
    <font>
      <i/>
      <sz val="10"/>
      <color theme="1"/>
      <name val="Calibri"/>
      <family val="2"/>
      <charset val="238"/>
      <scheme val="minor"/>
    </font>
    <font>
      <b/>
      <sz val="10"/>
      <color theme="1"/>
      <name val="Calibri"/>
      <family val="2"/>
      <charset val="238"/>
      <scheme val="minor"/>
    </font>
    <font>
      <sz val="10"/>
      <name val="Calibri"/>
      <family val="2"/>
      <charset val="238"/>
      <scheme val="minor"/>
    </font>
    <font>
      <b/>
      <i/>
      <sz val="10"/>
      <color theme="1"/>
      <name val="Calibri"/>
      <family val="2"/>
      <charset val="238"/>
      <scheme val="minor"/>
    </font>
    <font>
      <b/>
      <sz val="11"/>
      <color theme="1"/>
      <name val="Calibri"/>
      <family val="2"/>
      <charset val="238"/>
      <scheme val="minor"/>
    </font>
    <font>
      <sz val="9"/>
      <name val="Arial"/>
      <family val="2"/>
      <charset val="238"/>
    </font>
    <font>
      <b/>
      <sz val="11"/>
      <color theme="0"/>
      <name val="Calibri"/>
      <family val="2"/>
      <charset val="238"/>
      <scheme val="minor"/>
    </font>
    <font>
      <b/>
      <sz val="16"/>
      <color theme="1"/>
      <name val="Calibri"/>
      <family val="2"/>
      <charset val="238"/>
      <scheme val="minor"/>
    </font>
    <font>
      <b/>
      <sz val="20"/>
      <color theme="1"/>
      <name val="Calibri"/>
      <family val="2"/>
      <charset val="238"/>
      <scheme val="minor"/>
    </font>
    <font>
      <sz val="11"/>
      <color rgb="FF000000"/>
      <name val="Calibri"/>
      <family val="2"/>
      <charset val="238"/>
    </font>
    <font>
      <sz val="9"/>
      <color theme="1"/>
      <name val="Arial"/>
      <family val="2"/>
      <charset val="238"/>
    </font>
    <font>
      <sz val="11.5"/>
      <color theme="1"/>
      <name val="Arial"/>
      <family val="2"/>
      <charset val="238"/>
    </font>
    <font>
      <sz val="8"/>
      <color theme="1"/>
      <name val="Arial"/>
      <family val="2"/>
      <charset val="238"/>
    </font>
    <font>
      <b/>
      <sz val="10"/>
      <color rgb="FFFF0000"/>
      <name val="Calibri"/>
      <family val="2"/>
      <charset val="238"/>
      <scheme val="minor"/>
    </font>
    <font>
      <sz val="8"/>
      <color theme="1"/>
      <name val="Calibri"/>
      <family val="2"/>
      <charset val="238"/>
      <scheme val="minor"/>
    </font>
    <font>
      <sz val="11"/>
      <color theme="1"/>
      <name val="Arial"/>
      <family val="2"/>
      <charset val="238"/>
    </font>
  </fonts>
  <fills count="17">
    <fill>
      <patternFill patternType="none"/>
    </fill>
    <fill>
      <patternFill patternType="gray125"/>
    </fill>
    <fill>
      <patternFill patternType="solid">
        <fgColor rgb="FFF0F0FF"/>
        <bgColor indexed="64"/>
      </patternFill>
    </fill>
    <fill>
      <patternFill patternType="solid">
        <fgColor theme="0" tint="-4.9989318521683403E-2"/>
        <bgColor indexed="64"/>
      </patternFill>
    </fill>
    <fill>
      <patternFill patternType="solid">
        <fgColor theme="2" tint="-0.499984740745262"/>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3" tint="-0.249977111117893"/>
        <bgColor indexed="64"/>
      </patternFill>
    </fill>
    <fill>
      <patternFill patternType="solid">
        <fgColor theme="6" tint="0.39997558519241921"/>
        <bgColor indexed="64"/>
      </patternFill>
    </fill>
    <fill>
      <patternFill patternType="solid">
        <fgColor theme="6" tint="-0.499984740745262"/>
        <bgColor indexed="64"/>
      </patternFill>
    </fill>
    <fill>
      <patternFill patternType="solid">
        <fgColor theme="6" tint="0.79998168889431442"/>
        <bgColor indexed="64"/>
      </patternFill>
    </fill>
    <fill>
      <patternFill patternType="solid">
        <fgColor rgb="FFFFFF00"/>
        <bgColor indexed="64"/>
      </patternFill>
    </fill>
    <fill>
      <patternFill patternType="solid">
        <fgColor rgb="FFFFFFCC"/>
        <bgColor indexed="64"/>
      </patternFill>
    </fill>
    <fill>
      <patternFill patternType="solid">
        <fgColor theme="7" tint="-0.249977111117893"/>
        <bgColor indexed="64"/>
      </patternFill>
    </fill>
    <fill>
      <patternFill patternType="solid">
        <fgColor theme="7" tint="0.39997558519241921"/>
        <bgColor indexed="64"/>
      </patternFill>
    </fill>
    <fill>
      <patternFill patternType="solid">
        <fgColor theme="7" tint="0.79998168889431442"/>
        <bgColor indexed="64"/>
      </patternFill>
    </fill>
  </fills>
  <borders count="6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right style="medium">
        <color auto="1"/>
      </right>
      <top style="medium">
        <color auto="1"/>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top/>
      <bottom style="thin">
        <color indexed="64"/>
      </bottom>
      <diagonal/>
    </border>
    <border>
      <left style="medium">
        <color indexed="64"/>
      </left>
      <right/>
      <top style="medium">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bottom style="thin">
        <color indexed="64"/>
      </bottom>
      <diagonal/>
    </border>
  </borders>
  <cellStyleXfs count="4">
    <xf numFmtId="0" fontId="0" fillId="0" borderId="0"/>
    <xf numFmtId="164" fontId="1" fillId="0" borderId="0" applyFont="0" applyFill="0" applyBorder="0" applyAlignment="0" applyProtection="0"/>
    <xf numFmtId="0" fontId="12" fillId="0" borderId="0"/>
    <xf numFmtId="164" fontId="1" fillId="0" borderId="0" applyFont="0" applyFill="0" applyBorder="0" applyAlignment="0" applyProtection="0"/>
  </cellStyleXfs>
  <cellXfs count="341">
    <xf numFmtId="0" fontId="0" fillId="0" borderId="0" xfId="0"/>
    <xf numFmtId="0" fontId="2" fillId="0" borderId="0" xfId="0" applyFont="1"/>
    <xf numFmtId="0" fontId="2" fillId="0" borderId="0" xfId="0" applyFont="1" applyAlignment="1">
      <alignment horizontal="center" vertical="center"/>
    </xf>
    <xf numFmtId="0" fontId="6" fillId="0" borderId="23" xfId="0" applyFont="1" applyFill="1" applyBorder="1" applyAlignment="1" applyProtection="1">
      <alignment horizontal="center" wrapText="1"/>
    </xf>
    <xf numFmtId="0" fontId="4" fillId="0" borderId="23" xfId="0" applyFont="1" applyFill="1" applyBorder="1" applyAlignment="1" applyProtection="1">
      <alignment horizontal="center" wrapText="1"/>
    </xf>
    <xf numFmtId="0" fontId="2" fillId="0" borderId="4" xfId="0" applyFont="1" applyBorder="1"/>
    <xf numFmtId="0" fontId="2" fillId="0" borderId="25" xfId="0" applyFont="1" applyBorder="1"/>
    <xf numFmtId="0" fontId="2" fillId="0" borderId="0" xfId="0" applyFont="1" applyFill="1"/>
    <xf numFmtId="165" fontId="2" fillId="0" borderId="4" xfId="1" applyNumberFormat="1" applyFont="1" applyBorder="1"/>
    <xf numFmtId="0" fontId="2" fillId="2" borderId="29" xfId="0" applyFont="1" applyFill="1" applyBorder="1" applyAlignment="1" applyProtection="1">
      <alignment horizontal="center" vertical="center" wrapText="1"/>
    </xf>
    <xf numFmtId="0" fontId="2" fillId="0" borderId="8" xfId="0" applyFont="1" applyFill="1" applyBorder="1" applyAlignment="1" applyProtection="1">
      <alignment horizontal="center" vertical="center" wrapText="1"/>
    </xf>
    <xf numFmtId="0" fontId="4" fillId="2" borderId="44" xfId="0" applyFont="1" applyFill="1" applyBorder="1" applyAlignment="1" applyProtection="1">
      <alignment horizontal="center" vertical="center" wrapText="1"/>
    </xf>
    <xf numFmtId="0" fontId="2" fillId="2" borderId="50" xfId="0" applyFont="1" applyFill="1"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34" xfId="0" applyFont="1" applyFill="1" applyBorder="1" applyAlignment="1" applyProtection="1">
      <alignment vertical="center" wrapText="1"/>
    </xf>
    <xf numFmtId="0" fontId="2" fillId="0" borderId="4" xfId="0" applyFont="1" applyFill="1" applyBorder="1" applyAlignment="1" applyProtection="1">
      <alignment vertical="center" wrapText="1"/>
    </xf>
    <xf numFmtId="0" fontId="2" fillId="0" borderId="19" xfId="0" applyFont="1" applyFill="1" applyBorder="1" applyAlignment="1" applyProtection="1">
      <alignment vertical="center" wrapText="1"/>
    </xf>
    <xf numFmtId="0" fontId="2" fillId="0" borderId="25" xfId="0" applyFont="1" applyFill="1" applyBorder="1" applyAlignment="1" applyProtection="1">
      <alignment vertical="center" wrapText="1"/>
    </xf>
    <xf numFmtId="0" fontId="2" fillId="0" borderId="26" xfId="0" applyFont="1" applyFill="1" applyBorder="1" applyAlignment="1" applyProtection="1">
      <alignment vertical="center" wrapText="1"/>
    </xf>
    <xf numFmtId="0" fontId="5" fillId="0" borderId="0" xfId="0" applyFont="1"/>
    <xf numFmtId="0" fontId="8" fillId="0" borderId="0" xfId="0" applyFont="1" applyAlignment="1">
      <alignment vertical="center"/>
    </xf>
    <xf numFmtId="0" fontId="2" fillId="3" borderId="19" xfId="0" applyFont="1" applyFill="1" applyBorder="1" applyAlignment="1" applyProtection="1">
      <alignment horizontal="center" vertical="center" wrapText="1"/>
      <protection locked="0"/>
    </xf>
    <xf numFmtId="0" fontId="2" fillId="0" borderId="36" xfId="0" applyFont="1" applyBorder="1" applyAlignment="1"/>
    <xf numFmtId="0" fontId="2" fillId="0" borderId="42" xfId="0" applyFont="1" applyBorder="1" applyAlignment="1"/>
    <xf numFmtId="0" fontId="2" fillId="0" borderId="46" xfId="0" applyFont="1" applyBorder="1" applyAlignment="1"/>
    <xf numFmtId="0" fontId="2" fillId="0" borderId="33" xfId="0" applyFont="1" applyBorder="1" applyAlignment="1"/>
    <xf numFmtId="0" fontId="2" fillId="0" borderId="0" xfId="0" applyFont="1" applyBorder="1" applyAlignment="1"/>
    <xf numFmtId="0" fontId="2" fillId="0" borderId="47" xfId="0" applyFont="1" applyBorder="1" applyAlignment="1"/>
    <xf numFmtId="0" fontId="2" fillId="0" borderId="48" xfId="0" applyFont="1" applyBorder="1" applyAlignment="1"/>
    <xf numFmtId="0" fontId="2" fillId="0" borderId="43" xfId="0" applyFont="1" applyBorder="1" applyAlignment="1"/>
    <xf numFmtId="0" fontId="2" fillId="0" borderId="49" xfId="0" applyFont="1" applyBorder="1" applyAlignment="1"/>
    <xf numFmtId="0" fontId="2" fillId="0" borderId="4" xfId="0" applyFont="1" applyBorder="1" applyAlignment="1">
      <alignment horizontal="center"/>
    </xf>
    <xf numFmtId="0" fontId="2" fillId="0" borderId="25" xfId="0" applyFont="1" applyBorder="1" applyAlignment="1">
      <alignment horizontal="center"/>
    </xf>
    <xf numFmtId="0" fontId="2" fillId="6" borderId="5" xfId="0" applyFont="1" applyFill="1" applyBorder="1" applyAlignment="1" applyProtection="1">
      <alignment horizontal="center" vertical="center" wrapText="1"/>
    </xf>
    <xf numFmtId="0" fontId="2" fillId="11" borderId="15" xfId="0" applyFont="1" applyFill="1" applyBorder="1" applyAlignment="1" applyProtection="1">
      <alignment horizontal="left" vertical="center" wrapText="1"/>
    </xf>
    <xf numFmtId="0" fontId="2" fillId="11" borderId="25" xfId="0" applyFont="1" applyFill="1" applyBorder="1" applyAlignment="1" applyProtection="1">
      <alignment horizontal="left" vertical="center" wrapText="1"/>
    </xf>
    <xf numFmtId="0" fontId="2" fillId="11" borderId="4" xfId="0" applyFont="1" applyFill="1" applyBorder="1" applyAlignment="1" applyProtection="1">
      <alignment horizontal="left" vertical="center" wrapText="1"/>
    </xf>
    <xf numFmtId="0" fontId="2" fillId="11" borderId="15" xfId="0" applyFont="1" applyFill="1" applyBorder="1" applyAlignment="1" applyProtection="1">
      <alignment horizontal="center" vertical="center" wrapText="1"/>
    </xf>
    <xf numFmtId="0" fontId="2" fillId="11" borderId="25" xfId="0" applyFont="1" applyFill="1" applyBorder="1" applyAlignment="1" applyProtection="1">
      <alignment horizontal="center" vertical="center" wrapText="1"/>
    </xf>
    <xf numFmtId="0" fontId="2" fillId="11" borderId="15" xfId="0" applyFont="1" applyFill="1" applyBorder="1" applyAlignment="1">
      <alignment horizontal="center" vertical="center"/>
    </xf>
    <xf numFmtId="0" fontId="2" fillId="11" borderId="25" xfId="0" applyFont="1" applyFill="1" applyBorder="1" applyAlignment="1" applyProtection="1">
      <alignment horizontal="center" vertical="center" wrapText="1"/>
      <protection locked="0"/>
    </xf>
    <xf numFmtId="0" fontId="2" fillId="11" borderId="51" xfId="0" applyFont="1" applyFill="1" applyBorder="1" applyAlignment="1" applyProtection="1">
      <alignment horizontal="center" vertical="center" wrapText="1"/>
    </xf>
    <xf numFmtId="0" fontId="2" fillId="11" borderId="19" xfId="0" applyFont="1" applyFill="1" applyBorder="1" applyAlignment="1" applyProtection="1">
      <alignment horizontal="center" vertical="center" wrapText="1"/>
    </xf>
    <xf numFmtId="0" fontId="2" fillId="11" borderId="31" xfId="0" applyFont="1" applyFill="1" applyBorder="1" applyAlignment="1" applyProtection="1">
      <alignment horizontal="left" vertical="center" wrapText="1"/>
    </xf>
    <xf numFmtId="0" fontId="2" fillId="9" borderId="14" xfId="0" applyFont="1" applyFill="1" applyBorder="1" applyAlignment="1" applyProtection="1">
      <alignment horizontal="center" vertical="center" wrapText="1"/>
    </xf>
    <xf numFmtId="0" fontId="2" fillId="9" borderId="30" xfId="0" applyFont="1" applyFill="1" applyBorder="1" applyAlignment="1" applyProtection="1">
      <alignment horizontal="center" vertical="center" wrapText="1"/>
    </xf>
    <xf numFmtId="0" fontId="2" fillId="0" borderId="17" xfId="0" applyFont="1" applyBorder="1"/>
    <xf numFmtId="165" fontId="2" fillId="0" borderId="19" xfId="1" applyNumberFormat="1" applyFont="1" applyBorder="1" applyAlignment="1"/>
    <xf numFmtId="0" fontId="0" fillId="0" borderId="4" xfId="0" applyBorder="1"/>
    <xf numFmtId="0" fontId="7" fillId="13" borderId="4" xfId="0" applyFont="1" applyFill="1" applyBorder="1" applyAlignment="1">
      <alignment horizontal="center" vertical="center"/>
    </xf>
    <xf numFmtId="0" fontId="2" fillId="12" borderId="0" xfId="0" applyFont="1" applyFill="1"/>
    <xf numFmtId="0" fontId="10" fillId="12" borderId="0" xfId="0" applyFont="1" applyFill="1"/>
    <xf numFmtId="0" fontId="11" fillId="12" borderId="0" xfId="0" applyFont="1" applyFill="1"/>
    <xf numFmtId="0" fontId="0" fillId="0" borderId="0" xfId="0" applyFont="1"/>
    <xf numFmtId="0" fontId="0" fillId="0" borderId="0" xfId="0" applyNumberFormat="1"/>
    <xf numFmtId="0" fontId="2" fillId="0" borderId="4" xfId="0" applyFont="1" applyBorder="1" applyAlignment="1">
      <alignment horizontal="center" wrapText="1"/>
    </xf>
    <xf numFmtId="0" fontId="2" fillId="11" borderId="7" xfId="0" applyFont="1" applyFill="1" applyBorder="1" applyAlignment="1" applyProtection="1">
      <alignment vertical="center" wrapText="1"/>
    </xf>
    <xf numFmtId="0" fontId="2" fillId="9" borderId="17" xfId="0" applyFont="1" applyFill="1" applyBorder="1" applyAlignment="1" applyProtection="1">
      <alignment horizontal="center" vertical="center" wrapText="1"/>
    </xf>
    <xf numFmtId="0" fontId="2" fillId="9" borderId="40" xfId="0" applyFont="1" applyFill="1" applyBorder="1" applyAlignment="1" applyProtection="1">
      <alignment horizontal="center" vertical="center" wrapText="1"/>
    </xf>
    <xf numFmtId="0" fontId="2" fillId="0" borderId="0" xfId="0" applyFont="1" applyBorder="1" applyAlignment="1" applyProtection="1">
      <alignment horizontal="center" vertical="center" wrapText="1"/>
      <protection locked="0"/>
    </xf>
    <xf numFmtId="0" fontId="2" fillId="0" borderId="25" xfId="0" applyFont="1" applyFill="1" applyBorder="1" applyAlignment="1" applyProtection="1">
      <alignment horizontal="center" vertical="center" wrapText="1"/>
    </xf>
    <xf numFmtId="0" fontId="2" fillId="0" borderId="15" xfId="0" applyFont="1" applyFill="1" applyBorder="1" applyAlignment="1" applyProtection="1">
      <alignment horizontal="center" vertical="center" wrapText="1"/>
    </xf>
    <xf numFmtId="0" fontId="2" fillId="11" borderId="1" xfId="0" applyFont="1" applyFill="1" applyBorder="1" applyAlignment="1" applyProtection="1">
      <alignment horizontal="center" vertical="center" wrapText="1"/>
    </xf>
    <xf numFmtId="0" fontId="2" fillId="0" borderId="21" xfId="0" applyFont="1" applyFill="1" applyBorder="1" applyAlignment="1" applyProtection="1">
      <alignment horizontal="center" vertical="center" wrapText="1"/>
    </xf>
    <xf numFmtId="0" fontId="2" fillId="9" borderId="24" xfId="0" applyFont="1" applyFill="1" applyBorder="1" applyAlignment="1" applyProtection="1">
      <alignment horizontal="center" vertical="center" wrapText="1"/>
    </xf>
    <xf numFmtId="0" fontId="2" fillId="0" borderId="4" xfId="0" applyFont="1" applyBorder="1" applyAlignment="1">
      <alignment horizontal="center" wrapText="1"/>
    </xf>
    <xf numFmtId="165" fontId="2" fillId="0" borderId="4" xfId="1" applyNumberFormat="1" applyFont="1" applyBorder="1" applyAlignment="1">
      <alignment horizontal="right"/>
    </xf>
    <xf numFmtId="0" fontId="2" fillId="0" borderId="4" xfId="0" applyFont="1" applyBorder="1" applyAlignment="1">
      <alignment horizontal="center" wrapText="1"/>
    </xf>
    <xf numFmtId="0" fontId="2" fillId="16" borderId="28" xfId="0" applyFont="1" applyFill="1" applyBorder="1" applyAlignment="1">
      <alignment vertical="center" wrapText="1"/>
    </xf>
    <xf numFmtId="0" fontId="2" fillId="16" borderId="20" xfId="0" applyFont="1" applyFill="1" applyBorder="1" applyAlignment="1">
      <alignment vertical="center" wrapText="1"/>
    </xf>
    <xf numFmtId="0" fontId="3" fillId="15" borderId="37" xfId="0" applyFont="1" applyFill="1" applyBorder="1" applyAlignment="1">
      <alignment horizontal="center" vertical="center" wrapText="1"/>
    </xf>
    <xf numFmtId="0" fontId="2" fillId="16" borderId="14" xfId="0" applyFont="1" applyFill="1" applyBorder="1" applyAlignment="1">
      <alignment horizontal="center" vertical="center"/>
    </xf>
    <xf numFmtId="0" fontId="2" fillId="16" borderId="15" xfId="0" applyFont="1" applyFill="1" applyBorder="1" applyAlignment="1">
      <alignment horizontal="center" vertical="center" wrapText="1"/>
    </xf>
    <xf numFmtId="0" fontId="2" fillId="16" borderId="16" xfId="0" applyFont="1" applyFill="1" applyBorder="1" applyAlignment="1">
      <alignment horizontal="center" vertical="center"/>
    </xf>
    <xf numFmtId="0" fontId="2" fillId="16" borderId="17" xfId="0" applyFont="1" applyFill="1" applyBorder="1" applyAlignment="1">
      <alignment horizontal="center" vertical="center"/>
    </xf>
    <xf numFmtId="0" fontId="3" fillId="0" borderId="19" xfId="0" applyFont="1" applyFill="1" applyBorder="1" applyAlignment="1">
      <alignment horizontal="center" vertical="center"/>
    </xf>
    <xf numFmtId="0" fontId="2" fillId="0" borderId="4" xfId="0" applyFont="1" applyFill="1" applyBorder="1"/>
    <xf numFmtId="0" fontId="2" fillId="0" borderId="19" xfId="0" applyFont="1" applyFill="1" applyBorder="1"/>
    <xf numFmtId="0" fontId="6" fillId="15" borderId="37" xfId="0" applyFont="1" applyFill="1" applyBorder="1" applyAlignment="1">
      <alignment horizontal="center" vertical="center" wrapText="1"/>
    </xf>
    <xf numFmtId="0" fontId="2" fillId="0" borderId="4" xfId="0" applyFont="1" applyFill="1" applyBorder="1" applyAlignment="1">
      <alignment horizontal="center" vertical="center"/>
    </xf>
    <xf numFmtId="0" fontId="2" fillId="0" borderId="19" xfId="0" applyFont="1" applyFill="1" applyBorder="1" applyAlignment="1" applyProtection="1">
      <alignment horizontal="left" vertical="center" wrapText="1"/>
    </xf>
    <xf numFmtId="0" fontId="2" fillId="0" borderId="15" xfId="0" applyFont="1" applyBorder="1" applyAlignment="1">
      <alignment horizontal="center" vertical="center"/>
    </xf>
    <xf numFmtId="0" fontId="2" fillId="16" borderId="40" xfId="0" applyFont="1" applyFill="1" applyBorder="1" applyAlignment="1">
      <alignment horizontal="center" vertical="center"/>
    </xf>
    <xf numFmtId="4" fontId="2" fillId="0" borderId="4" xfId="0" applyNumberFormat="1" applyFont="1" applyBorder="1"/>
    <xf numFmtId="0" fontId="2" fillId="0" borderId="25" xfId="0" applyFont="1" applyFill="1" applyBorder="1" applyAlignment="1" applyProtection="1">
      <alignment horizontal="center" vertical="center" wrapText="1"/>
      <protection locked="0"/>
    </xf>
    <xf numFmtId="0" fontId="2" fillId="0" borderId="4" xfId="0" applyFont="1" applyFill="1" applyBorder="1" applyAlignment="1">
      <alignment wrapText="1"/>
    </xf>
    <xf numFmtId="0" fontId="3" fillId="0" borderId="19" xfId="0" applyFont="1" applyFill="1" applyBorder="1" applyAlignment="1">
      <alignment horizontal="center" vertical="center" wrapText="1"/>
    </xf>
    <xf numFmtId="0" fontId="13" fillId="0" borderId="0" xfId="0" applyFont="1" applyAlignment="1">
      <alignment wrapText="1"/>
    </xf>
    <xf numFmtId="0" fontId="2" fillId="0" borderId="25" xfId="0" applyFont="1" applyBorder="1" applyAlignment="1">
      <alignment horizontal="center"/>
    </xf>
    <xf numFmtId="0" fontId="2" fillId="0" borderId="4" xfId="0" applyFont="1" applyBorder="1" applyAlignment="1">
      <alignment horizontal="center"/>
    </xf>
    <xf numFmtId="0" fontId="2" fillId="6" borderId="4" xfId="0" applyFont="1" applyFill="1" applyBorder="1" applyAlignment="1" applyProtection="1">
      <alignment horizontal="center" vertical="center" wrapText="1"/>
    </xf>
    <xf numFmtId="0" fontId="4" fillId="7" borderId="5" xfId="0" applyFont="1" applyFill="1" applyBorder="1" applyAlignment="1" applyProtection="1">
      <alignment horizontal="center" vertical="center" wrapText="1"/>
    </xf>
    <xf numFmtId="0" fontId="7" fillId="13" borderId="4" xfId="0" applyFont="1" applyFill="1" applyBorder="1" applyAlignment="1">
      <alignment horizontal="center" vertical="center" wrapText="1"/>
    </xf>
    <xf numFmtId="0" fontId="14" fillId="0" borderId="0" xfId="0" applyFont="1"/>
    <xf numFmtId="0" fontId="2" fillId="0" borderId="17" xfId="0" applyFont="1" applyBorder="1" applyAlignment="1">
      <alignment wrapText="1"/>
    </xf>
    <xf numFmtId="3" fontId="2" fillId="0" borderId="4" xfId="3" applyNumberFormat="1" applyFont="1" applyBorder="1" applyAlignment="1">
      <alignment horizontal="right" wrapText="1"/>
    </xf>
    <xf numFmtId="0" fontId="2" fillId="0" borderId="4" xfId="3" applyNumberFormat="1" applyFont="1" applyBorder="1" applyAlignment="1">
      <alignment horizontal="right" wrapText="1"/>
    </xf>
    <xf numFmtId="165" fontId="2" fillId="0" borderId="19" xfId="1" applyNumberFormat="1" applyFont="1" applyBorder="1" applyAlignment="1">
      <alignment wrapText="1"/>
    </xf>
    <xf numFmtId="0" fontId="2" fillId="0" borderId="4" xfId="0" applyFont="1" applyBorder="1" applyAlignment="1">
      <alignment wrapText="1"/>
    </xf>
    <xf numFmtId="3" fontId="2" fillId="0" borderId="4" xfId="0" applyNumberFormat="1" applyFont="1" applyBorder="1"/>
    <xf numFmtId="1" fontId="2" fillId="0" borderId="4" xfId="0" applyNumberFormat="1" applyFont="1" applyBorder="1"/>
    <xf numFmtId="0" fontId="2" fillId="0" borderId="24" xfId="0" applyFont="1" applyBorder="1"/>
    <xf numFmtId="165" fontId="2" fillId="0" borderId="26" xfId="1" applyNumberFormat="1" applyFont="1" applyBorder="1" applyAlignment="1"/>
    <xf numFmtId="0" fontId="15" fillId="0" borderId="4" xfId="0" applyFont="1" applyFill="1" applyBorder="1" applyAlignment="1">
      <alignment horizontal="center" vertical="top" wrapText="1"/>
    </xf>
    <xf numFmtId="0" fontId="0" fillId="0" borderId="4" xfId="0" applyFill="1" applyBorder="1"/>
    <xf numFmtId="166" fontId="15" fillId="0" borderId="4" xfId="0" applyNumberFormat="1" applyFont="1" applyFill="1" applyBorder="1" applyAlignment="1">
      <alignment horizontal="left" vertical="top" wrapText="1"/>
    </xf>
    <xf numFmtId="4" fontId="15" fillId="0" borderId="4" xfId="0" applyNumberFormat="1" applyFont="1" applyFill="1" applyBorder="1" applyAlignment="1">
      <alignment horizontal="right" vertical="top" wrapText="1"/>
    </xf>
    <xf numFmtId="166" fontId="15" fillId="0" borderId="4" xfId="0" applyNumberFormat="1" applyFont="1" applyFill="1" applyBorder="1" applyAlignment="1">
      <alignment horizontal="center" vertical="top" wrapText="1"/>
    </xf>
    <xf numFmtId="4" fontId="15" fillId="0" borderId="4" xfId="0" applyNumberFormat="1" applyFont="1" applyFill="1" applyBorder="1" applyAlignment="1">
      <alignment horizontal="center" vertical="top" wrapText="1"/>
    </xf>
    <xf numFmtId="0" fontId="0" fillId="0" borderId="4" xfId="0" applyBorder="1" applyAlignment="1">
      <alignment wrapText="1"/>
    </xf>
    <xf numFmtId="165" fontId="2" fillId="0" borderId="4" xfId="1" applyNumberFormat="1" applyFont="1" applyBorder="1" applyAlignment="1">
      <alignment wrapText="1"/>
    </xf>
    <xf numFmtId="0" fontId="0" fillId="0" borderId="5" xfId="0" applyBorder="1"/>
    <xf numFmtId="0" fontId="2" fillId="0" borderId="5" xfId="0" applyFont="1" applyBorder="1"/>
    <xf numFmtId="0" fontId="2" fillId="0" borderId="5" xfId="0" applyFont="1" applyBorder="1" applyAlignment="1">
      <alignment horizontal="center"/>
    </xf>
    <xf numFmtId="0" fontId="0" fillId="0" borderId="0" xfId="0" applyBorder="1"/>
    <xf numFmtId="0" fontId="2" fillId="0" borderId="4" xfId="0" applyFont="1" applyFill="1" applyBorder="1" applyAlignment="1">
      <alignment horizontal="center" vertical="center" wrapText="1"/>
    </xf>
    <xf numFmtId="0" fontId="3" fillId="0" borderId="44" xfId="0" applyFont="1" applyFill="1" applyBorder="1" applyAlignment="1">
      <alignment horizontal="center" vertical="center" wrapText="1"/>
    </xf>
    <xf numFmtId="0" fontId="17" fillId="0" borderId="4" xfId="0" applyFont="1" applyFill="1" applyBorder="1" applyAlignment="1">
      <alignment horizontal="center" vertical="top" wrapText="1"/>
    </xf>
    <xf numFmtId="0" fontId="15" fillId="0" borderId="4" xfId="0" applyFont="1" applyFill="1" applyBorder="1" applyAlignment="1">
      <alignment horizontal="center" vertical="center" wrapText="1"/>
    </xf>
    <xf numFmtId="0" fontId="18" fillId="0" borderId="4" xfId="0" applyFont="1" applyFill="1" applyBorder="1" applyAlignment="1">
      <alignment horizontal="center" vertical="top"/>
    </xf>
    <xf numFmtId="0" fontId="15" fillId="0" borderId="4" xfId="0" applyFont="1" applyFill="1" applyBorder="1" applyAlignment="1">
      <alignment horizontal="center" vertical="top"/>
    </xf>
    <xf numFmtId="14" fontId="15" fillId="0" borderId="7" xfId="0" applyNumberFormat="1" applyFont="1" applyFill="1" applyBorder="1" applyAlignment="1">
      <alignment horizontal="center" vertical="top" wrapText="1"/>
    </xf>
    <xf numFmtId="0" fontId="15" fillId="0" borderId="7" xfId="0" applyFont="1" applyFill="1" applyBorder="1" applyAlignment="1">
      <alignment horizontal="center" vertical="top" wrapText="1"/>
    </xf>
    <xf numFmtId="4" fontId="15" fillId="0" borderId="7" xfId="0" applyNumberFormat="1" applyFont="1" applyFill="1" applyBorder="1" applyAlignment="1">
      <alignment horizontal="center" vertical="top" wrapText="1"/>
    </xf>
    <xf numFmtId="166" fontId="17" fillId="0" borderId="4" xfId="0" applyNumberFormat="1" applyFont="1" applyFill="1" applyBorder="1" applyAlignment="1">
      <alignment horizontal="left" vertical="top" wrapText="1"/>
    </xf>
    <xf numFmtId="4" fontId="17" fillId="0" borderId="4" xfId="0" applyNumberFormat="1" applyFont="1" applyBorder="1" applyAlignment="1">
      <alignment horizontal="right" vertical="top" wrapText="1"/>
    </xf>
    <xf numFmtId="4" fontId="17" fillId="0" borderId="4" xfId="0" applyNumberFormat="1" applyFont="1" applyFill="1" applyBorder="1" applyAlignment="1">
      <alignment horizontal="right" vertical="top" wrapText="1"/>
    </xf>
    <xf numFmtId="0" fontId="0" fillId="0" borderId="4" xfId="0" applyFill="1" applyBorder="1" applyAlignment="1">
      <alignment horizontal="center" vertical="top"/>
    </xf>
    <xf numFmtId="0" fontId="0" fillId="0" borderId="4" xfId="0" applyBorder="1" applyAlignment="1">
      <alignment horizontal="center" vertical="top"/>
    </xf>
    <xf numFmtId="0" fontId="9" fillId="8" borderId="14" xfId="0" applyFont="1" applyFill="1" applyBorder="1" applyAlignment="1" applyProtection="1">
      <alignment horizontal="center" vertical="center" wrapText="1"/>
    </xf>
    <xf numFmtId="0" fontId="9" fillId="8" borderId="15" xfId="0" applyFont="1" applyFill="1" applyBorder="1" applyAlignment="1" applyProtection="1">
      <alignment horizontal="center" vertical="center" wrapText="1"/>
    </xf>
    <xf numFmtId="0" fontId="9" fillId="8" borderId="16" xfId="0" applyFont="1" applyFill="1" applyBorder="1" applyAlignment="1" applyProtection="1">
      <alignment horizontal="center" vertical="center" wrapText="1"/>
    </xf>
    <xf numFmtId="0" fontId="4" fillId="5" borderId="14" xfId="0" applyFont="1" applyFill="1" applyBorder="1" applyAlignment="1" applyProtection="1">
      <alignment horizontal="center" vertical="center" wrapText="1"/>
    </xf>
    <xf numFmtId="0" fontId="4" fillId="5" borderId="15" xfId="0" applyFont="1" applyFill="1" applyBorder="1" applyAlignment="1" applyProtection="1">
      <alignment horizontal="center" vertical="center" wrapText="1"/>
    </xf>
    <xf numFmtId="0" fontId="4" fillId="5" borderId="16" xfId="0" applyFont="1" applyFill="1" applyBorder="1" applyAlignment="1" applyProtection="1">
      <alignment horizontal="center" vertical="center" wrapText="1"/>
    </xf>
    <xf numFmtId="0" fontId="2" fillId="6" borderId="24" xfId="0" applyFont="1" applyFill="1" applyBorder="1" applyAlignment="1" applyProtection="1">
      <alignment horizontal="left" vertical="center" wrapText="1"/>
    </xf>
    <xf numFmtId="0" fontId="2" fillId="6" borderId="25" xfId="0" applyFont="1" applyFill="1" applyBorder="1" applyAlignment="1" applyProtection="1">
      <alignment horizontal="left" vertical="center" wrapText="1"/>
    </xf>
    <xf numFmtId="0" fontId="2" fillId="0" borderId="34"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0" xfId="0" applyFont="1" applyBorder="1" applyAlignment="1">
      <alignment horizontal="center"/>
    </xf>
    <xf numFmtId="0" fontId="2" fillId="6" borderId="17" xfId="0" applyFont="1" applyFill="1" applyBorder="1" applyAlignment="1" applyProtection="1">
      <alignment horizontal="left" vertical="center" wrapText="1"/>
    </xf>
    <xf numFmtId="0" fontId="2" fillId="6" borderId="4" xfId="0" applyFont="1" applyFill="1" applyBorder="1" applyAlignment="1" applyProtection="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2" fillId="6" borderId="9" xfId="0" applyFont="1" applyFill="1" applyBorder="1" applyAlignment="1" applyProtection="1">
      <alignment horizontal="center" vertical="center" wrapText="1"/>
    </xf>
    <xf numFmtId="0" fontId="2" fillId="6" borderId="18" xfId="0" applyFont="1" applyFill="1" applyBorder="1" applyAlignment="1" applyProtection="1">
      <alignment horizontal="center" vertical="center" wrapText="1"/>
    </xf>
    <xf numFmtId="0" fontId="2" fillId="6" borderId="10" xfId="0" applyFont="1" applyFill="1" applyBorder="1" applyAlignment="1" applyProtection="1">
      <alignment horizontal="center" vertical="center" wrapText="1"/>
    </xf>
    <xf numFmtId="0" fontId="2" fillId="6" borderId="23" xfId="0" applyFont="1" applyFill="1" applyBorder="1" applyAlignment="1" applyProtection="1">
      <alignment horizontal="center" vertical="center" wrapText="1"/>
    </xf>
    <xf numFmtId="0" fontId="2" fillId="6" borderId="5" xfId="0" applyFont="1" applyFill="1" applyBorder="1" applyAlignment="1" applyProtection="1">
      <alignment horizontal="center" vertical="center" wrapText="1"/>
    </xf>
    <xf numFmtId="0" fontId="2" fillId="6" borderId="6" xfId="0" applyFont="1" applyFill="1" applyBorder="1" applyAlignment="1" applyProtection="1">
      <alignment horizontal="center" vertical="center" wrapText="1"/>
    </xf>
    <xf numFmtId="0" fontId="2" fillId="6" borderId="4" xfId="0" applyFont="1" applyFill="1" applyBorder="1" applyAlignment="1" applyProtection="1">
      <alignment horizontal="center" vertical="center" wrapText="1"/>
    </xf>
    <xf numFmtId="0" fontId="2" fillId="6" borderId="41" xfId="0" applyFont="1" applyFill="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35" xfId="0" applyFont="1" applyFill="1" applyBorder="1" applyAlignment="1" applyProtection="1">
      <alignment horizontal="center" vertical="center" wrapText="1"/>
    </xf>
    <xf numFmtId="0" fontId="2" fillId="0" borderId="34" xfId="0" applyFont="1" applyFill="1" applyBorder="1" applyAlignment="1">
      <alignment horizontal="center" vertical="center"/>
    </xf>
    <xf numFmtId="0" fontId="2" fillId="0" borderId="20" xfId="0" applyFont="1" applyFill="1" applyBorder="1" applyAlignment="1">
      <alignment horizontal="center" vertical="center"/>
    </xf>
    <xf numFmtId="0" fontId="2" fillId="0" borderId="21" xfId="0" applyFont="1" applyFill="1" applyBorder="1" applyAlignment="1">
      <alignment horizontal="center" vertical="center"/>
    </xf>
    <xf numFmtId="0" fontId="2" fillId="6" borderId="17" xfId="0" applyFont="1" applyFill="1" applyBorder="1" applyAlignment="1" applyProtection="1">
      <alignment horizontal="center" vertical="center" wrapText="1"/>
    </xf>
    <xf numFmtId="0" fontId="2" fillId="6" borderId="45" xfId="0" applyFont="1" applyFill="1" applyBorder="1" applyAlignment="1" applyProtection="1">
      <alignment horizontal="center" vertical="center" wrapText="1"/>
    </xf>
    <xf numFmtId="0" fontId="4" fillId="5" borderId="55" xfId="0" applyFont="1" applyFill="1" applyBorder="1" applyAlignment="1" applyProtection="1">
      <alignment horizontal="center" vertical="center" wrapText="1"/>
    </xf>
    <xf numFmtId="0" fontId="4" fillId="5" borderId="28" xfId="0" applyFont="1" applyFill="1" applyBorder="1" applyAlignment="1" applyProtection="1">
      <alignment horizontal="center" vertical="center" wrapText="1"/>
    </xf>
    <xf numFmtId="0" fontId="4" fillId="5" borderId="29" xfId="0"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xf>
    <xf numFmtId="0" fontId="2" fillId="6" borderId="19" xfId="0" applyFont="1" applyFill="1" applyBorder="1" applyAlignment="1" applyProtection="1">
      <alignment horizontal="center" vertical="center" wrapText="1"/>
    </xf>
    <xf numFmtId="0" fontId="2" fillId="6" borderId="22" xfId="0" applyFont="1" applyFill="1" applyBorder="1" applyAlignment="1" applyProtection="1">
      <alignment horizontal="center" vertical="center" wrapText="1"/>
    </xf>
    <xf numFmtId="0" fontId="3" fillId="0" borderId="0" xfId="0" applyFont="1" applyAlignment="1">
      <alignment horizontal="center" vertical="center" wrapText="1"/>
    </xf>
    <xf numFmtId="0" fontId="2" fillId="0" borderId="25" xfId="0" applyFont="1" applyBorder="1" applyAlignment="1">
      <alignment horizontal="center"/>
    </xf>
    <xf numFmtId="165" fontId="2" fillId="0" borderId="25" xfId="1" applyNumberFormat="1" applyFont="1" applyBorder="1" applyAlignment="1">
      <alignment horizontal="center"/>
    </xf>
    <xf numFmtId="165" fontId="2" fillId="0" borderId="4" xfId="1" applyNumberFormat="1" applyFont="1" applyBorder="1" applyAlignment="1">
      <alignment horizont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center"/>
    </xf>
    <xf numFmtId="0" fontId="2" fillId="0" borderId="9" xfId="0" applyFont="1" applyFill="1" applyBorder="1" applyAlignment="1" applyProtection="1">
      <alignment horizontal="left" vertical="center" wrapText="1"/>
    </xf>
    <xf numFmtId="0" fontId="0" fillId="0" borderId="56" xfId="0" applyBorder="1" applyAlignment="1">
      <alignment horizontal="left" vertical="center" wrapText="1"/>
    </xf>
    <xf numFmtId="0" fontId="0" fillId="0" borderId="57" xfId="0" applyBorder="1" applyAlignment="1">
      <alignment horizontal="left" vertical="center" wrapText="1"/>
    </xf>
    <xf numFmtId="0" fontId="0" fillId="0" borderId="51" xfId="0" applyBorder="1" applyAlignment="1">
      <alignment horizontal="left" vertical="center" wrapText="1"/>
    </xf>
    <xf numFmtId="0" fontId="0" fillId="0" borderId="54" xfId="0" applyBorder="1" applyAlignment="1">
      <alignment horizontal="left" vertical="center" wrapText="1"/>
    </xf>
    <xf numFmtId="0" fontId="0" fillId="0" borderId="50" xfId="0" applyBorder="1" applyAlignment="1">
      <alignment horizontal="left" vertical="center" wrapText="1"/>
    </xf>
    <xf numFmtId="0" fontId="2" fillId="11" borderId="5" xfId="0" applyFont="1" applyFill="1" applyBorder="1" applyAlignment="1" applyProtection="1">
      <alignment vertical="center" wrapText="1"/>
    </xf>
    <xf numFmtId="0" fontId="2" fillId="11" borderId="6" xfId="0" applyFont="1" applyFill="1" applyBorder="1" applyAlignment="1" applyProtection="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2" fillId="9" borderId="45" xfId="0" applyFont="1" applyFill="1" applyBorder="1" applyAlignment="1" applyProtection="1">
      <alignment horizontal="center" vertical="center" wrapText="1"/>
    </xf>
    <xf numFmtId="0" fontId="2" fillId="9" borderId="39" xfId="0" applyFont="1" applyFill="1" applyBorder="1" applyAlignment="1" applyProtection="1">
      <alignment horizontal="center" vertical="center" wrapText="1"/>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2" fillId="0" borderId="15" xfId="0" applyFont="1" applyFill="1" applyBorder="1" applyAlignment="1" applyProtection="1">
      <alignment horizontal="center" vertical="center" wrapText="1"/>
    </xf>
    <xf numFmtId="0" fontId="2" fillId="0" borderId="16" xfId="0" applyFont="1" applyFill="1" applyBorder="1" applyAlignment="1" applyProtection="1">
      <alignment horizontal="center" vertical="center" wrapText="1"/>
    </xf>
    <xf numFmtId="0" fontId="2" fillId="0" borderId="25" xfId="0" applyFont="1" applyFill="1" applyBorder="1" applyAlignment="1" applyProtection="1">
      <alignment horizontal="center" vertical="center" wrapText="1"/>
    </xf>
    <xf numFmtId="0" fontId="2" fillId="0" borderId="26" xfId="0" applyFont="1" applyFill="1" applyBorder="1" applyAlignment="1" applyProtection="1">
      <alignment horizontal="center" vertical="center" wrapText="1"/>
    </xf>
    <xf numFmtId="0" fontId="2" fillId="0" borderId="1" xfId="0" applyFont="1" applyFill="1" applyBorder="1" applyAlignment="1" applyProtection="1">
      <alignment horizontal="left" vertical="center" wrapText="1"/>
    </xf>
    <xf numFmtId="0" fontId="2" fillId="0" borderId="2" xfId="0" applyFont="1" applyFill="1" applyBorder="1" applyAlignment="1" applyProtection="1">
      <alignment horizontal="left" vertical="center" wrapText="1"/>
    </xf>
    <xf numFmtId="0" fontId="2" fillId="0" borderId="3" xfId="0" applyFont="1" applyFill="1" applyBorder="1" applyAlignment="1" applyProtection="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2" fillId="0" borderId="4" xfId="0" applyFont="1" applyFill="1" applyBorder="1" applyAlignment="1" applyProtection="1">
      <alignment horizontal="left" vertical="center" wrapText="1"/>
    </xf>
    <xf numFmtId="0" fontId="2" fillId="0" borderId="19" xfId="0" applyFont="1" applyFill="1" applyBorder="1" applyAlignment="1" applyProtection="1">
      <alignment horizontal="left" vertical="center" wrapText="1"/>
    </xf>
    <xf numFmtId="0" fontId="2" fillId="9" borderId="40" xfId="0" applyFont="1" applyFill="1" applyBorder="1" applyAlignment="1" applyProtection="1">
      <alignment horizontal="center" vertical="center" wrapText="1"/>
    </xf>
    <xf numFmtId="0" fontId="2" fillId="11" borderId="7" xfId="0" applyFont="1" applyFill="1" applyBorder="1" applyAlignment="1" applyProtection="1">
      <alignment vertical="center" wrapText="1"/>
    </xf>
    <xf numFmtId="0" fontId="2" fillId="9" borderId="17" xfId="0" applyFont="1" applyFill="1" applyBorder="1" applyAlignment="1" applyProtection="1">
      <alignment horizontal="center" vertical="center" wrapText="1"/>
    </xf>
    <xf numFmtId="0" fontId="2" fillId="9" borderId="24" xfId="0" applyFont="1" applyFill="1" applyBorder="1" applyAlignment="1" applyProtection="1">
      <alignment horizontal="center" vertical="center" wrapText="1"/>
    </xf>
    <xf numFmtId="0" fontId="2" fillId="11" borderId="4" xfId="0" applyFont="1" applyFill="1" applyBorder="1" applyAlignment="1" applyProtection="1">
      <alignment vertical="center" wrapText="1"/>
    </xf>
    <xf numFmtId="0" fontId="2" fillId="11" borderId="25" xfId="0" applyFont="1" applyFill="1" applyBorder="1" applyAlignment="1" applyProtection="1">
      <alignment vertical="center" wrapText="1"/>
    </xf>
    <xf numFmtId="0" fontId="2" fillId="0" borderId="1" xfId="0" applyFont="1" applyFill="1" applyBorder="1" applyAlignment="1" applyProtection="1">
      <alignment horizontal="center" vertical="center" wrapText="1"/>
      <protection locked="0"/>
    </xf>
    <xf numFmtId="0" fontId="2" fillId="0" borderId="2" xfId="0" applyFont="1" applyFill="1" applyBorder="1" applyAlignment="1" applyProtection="1">
      <alignment horizontal="center" vertical="center" wrapText="1"/>
      <protection locked="0"/>
    </xf>
    <xf numFmtId="0" fontId="2" fillId="0" borderId="3" xfId="0" applyFont="1" applyFill="1" applyBorder="1" applyAlignment="1" applyProtection="1">
      <alignment horizontal="center" vertical="center" wrapText="1"/>
      <protection locked="0"/>
    </xf>
    <xf numFmtId="0" fontId="2" fillId="11" borderId="4" xfId="0" applyFont="1" applyFill="1" applyBorder="1" applyAlignment="1" applyProtection="1">
      <alignment horizontal="left" vertical="center" wrapText="1"/>
      <protection locked="0"/>
    </xf>
    <xf numFmtId="0" fontId="2" fillId="11" borderId="2" xfId="0" applyFont="1" applyFill="1" applyBorder="1" applyAlignment="1" applyProtection="1">
      <alignment horizontal="left" vertical="center" wrapText="1"/>
    </xf>
    <xf numFmtId="0" fontId="2" fillId="11" borderId="3" xfId="0" applyFont="1" applyFill="1" applyBorder="1" applyAlignment="1" applyProtection="1">
      <alignment horizontal="left" vertical="center" wrapText="1"/>
    </xf>
    <xf numFmtId="0" fontId="9" fillId="10" borderId="14" xfId="0" applyFont="1" applyFill="1" applyBorder="1" applyAlignment="1" applyProtection="1">
      <alignment horizontal="center" vertical="center" wrapText="1"/>
    </xf>
    <xf numFmtId="0" fontId="9" fillId="10" borderId="15" xfId="0" applyFont="1" applyFill="1" applyBorder="1" applyAlignment="1" applyProtection="1">
      <alignment horizontal="center" vertical="center" wrapText="1"/>
    </xf>
    <xf numFmtId="0" fontId="9" fillId="10" borderId="16" xfId="0" applyFont="1" applyFill="1" applyBorder="1" applyAlignment="1" applyProtection="1">
      <alignment horizontal="center" vertical="center" wrapText="1"/>
    </xf>
    <xf numFmtId="0" fontId="2" fillId="11" borderId="20" xfId="0" applyFont="1" applyFill="1" applyBorder="1" applyAlignment="1" applyProtection="1">
      <alignment horizontal="center" vertical="center" wrapText="1"/>
    </xf>
    <xf numFmtId="0" fontId="2" fillId="11" borderId="35" xfId="0" applyFont="1" applyFill="1" applyBorder="1" applyAlignment="1" applyProtection="1">
      <alignment horizontal="center" vertical="center" wrapText="1"/>
    </xf>
    <xf numFmtId="0" fontId="2" fillId="0" borderId="25" xfId="0" applyFont="1" applyBorder="1" applyAlignment="1">
      <alignment horizontal="center" vertical="center"/>
    </xf>
    <xf numFmtId="0" fontId="2" fillId="0" borderId="26" xfId="0" applyFont="1" applyBorder="1" applyAlignment="1">
      <alignment horizontal="center" vertical="center"/>
    </xf>
    <xf numFmtId="0" fontId="4" fillId="9" borderId="14" xfId="0" applyFont="1" applyFill="1" applyBorder="1" applyAlignment="1" applyProtection="1">
      <alignment horizontal="center" vertical="center" wrapText="1"/>
    </xf>
    <xf numFmtId="0" fontId="4" fillId="9" borderId="15" xfId="0" applyFont="1" applyFill="1" applyBorder="1" applyAlignment="1" applyProtection="1">
      <alignment horizontal="center" vertical="center" wrapText="1"/>
    </xf>
    <xf numFmtId="0" fontId="4" fillId="9" borderId="16" xfId="0" applyFont="1" applyFill="1" applyBorder="1" applyAlignment="1" applyProtection="1">
      <alignment horizontal="center" vertical="center" wrapText="1"/>
    </xf>
    <xf numFmtId="0" fontId="0" fillId="11" borderId="2" xfId="0" applyFill="1" applyBorder="1" applyAlignment="1">
      <alignment horizontal="left" vertical="center" wrapText="1"/>
    </xf>
    <xf numFmtId="0" fontId="0" fillId="11" borderId="3" xfId="0" applyFill="1" applyBorder="1" applyAlignment="1">
      <alignment horizontal="left" vertical="center" wrapText="1"/>
    </xf>
    <xf numFmtId="0" fontId="0" fillId="0" borderId="2" xfId="0" applyBorder="1" applyAlignment="1">
      <alignment horizontal="center" vertical="center" wrapText="1"/>
    </xf>
    <xf numFmtId="0" fontId="0" fillId="0" borderId="8" xfId="0" applyBorder="1" applyAlignment="1">
      <alignment horizontal="center" vertical="center" wrapText="1"/>
    </xf>
    <xf numFmtId="0" fontId="2" fillId="11" borderId="20" xfId="0" applyFont="1" applyFill="1" applyBorder="1" applyAlignment="1" applyProtection="1">
      <alignment horizontal="left" vertical="center" wrapText="1"/>
    </xf>
    <xf numFmtId="0" fontId="2" fillId="11" borderId="35" xfId="0" applyFont="1" applyFill="1" applyBorder="1" applyAlignment="1" applyProtection="1">
      <alignment horizontal="left" vertical="center" wrapText="1"/>
    </xf>
    <xf numFmtId="0" fontId="4" fillId="0" borderId="1" xfId="0" applyFont="1" applyFill="1" applyBorder="1" applyAlignment="1" applyProtection="1">
      <alignment horizontal="center" vertical="center" wrapText="1"/>
    </xf>
    <xf numFmtId="0" fontId="4" fillId="0" borderId="2" xfId="0"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protection locked="0"/>
    </xf>
    <xf numFmtId="0" fontId="2" fillId="0" borderId="4" xfId="0" quotePrefix="1" applyFont="1" applyFill="1" applyBorder="1" applyAlignment="1" applyProtection="1">
      <alignment horizontal="center" vertical="center" wrapText="1"/>
      <protection locked="0"/>
    </xf>
    <xf numFmtId="0" fontId="2" fillId="0" borderId="19" xfId="0" quotePrefix="1"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8" xfId="0" applyFont="1" applyFill="1" applyBorder="1" applyAlignment="1" applyProtection="1">
      <alignment horizontal="center" vertical="center" wrapText="1"/>
    </xf>
    <xf numFmtId="0" fontId="2" fillId="0" borderId="8" xfId="0" applyFont="1" applyFill="1" applyBorder="1" applyAlignment="1" applyProtection="1">
      <alignment horizontal="center" vertical="center" wrapText="1"/>
      <protection locked="0"/>
    </xf>
    <xf numFmtId="0" fontId="2" fillId="0" borderId="19" xfId="0" applyFont="1" applyFill="1" applyBorder="1" applyAlignment="1" applyProtection="1">
      <alignment horizontal="center" vertical="center" wrapText="1"/>
      <protection locked="0"/>
    </xf>
    <xf numFmtId="0" fontId="2" fillId="11" borderId="25" xfId="0" applyFont="1" applyFill="1" applyBorder="1" applyAlignment="1" applyProtection="1">
      <alignment horizontal="left" vertical="center" wrapText="1"/>
      <protection locked="0"/>
    </xf>
    <xf numFmtId="0" fontId="2" fillId="0" borderId="25" xfId="0" applyFont="1" applyFill="1" applyBorder="1" applyAlignment="1" applyProtection="1">
      <alignment horizontal="center" vertical="center" wrapText="1"/>
      <protection locked="0"/>
    </xf>
    <xf numFmtId="0" fontId="2" fillId="0" borderId="26" xfId="0" applyFont="1" applyFill="1" applyBorder="1" applyAlignment="1" applyProtection="1">
      <alignment horizontal="center" vertical="center" wrapText="1"/>
      <protection locked="0"/>
    </xf>
    <xf numFmtId="0" fontId="2" fillId="0" borderId="12" xfId="0" applyFont="1" applyFill="1" applyBorder="1" applyAlignment="1" applyProtection="1">
      <alignment horizontal="center" vertical="center" wrapText="1"/>
    </xf>
    <xf numFmtId="0" fontId="2" fillId="0" borderId="27" xfId="0" applyFont="1" applyFill="1" applyBorder="1" applyAlignment="1" applyProtection="1">
      <alignment horizontal="center" vertical="center" wrapText="1"/>
    </xf>
    <xf numFmtId="0" fontId="2" fillId="0" borderId="28" xfId="0" applyFont="1" applyFill="1" applyBorder="1" applyAlignment="1" applyProtection="1">
      <alignment horizontal="center" vertical="center" wrapText="1"/>
    </xf>
    <xf numFmtId="0" fontId="2" fillId="0" borderId="29" xfId="0" applyFont="1" applyFill="1" applyBorder="1" applyAlignment="1" applyProtection="1">
      <alignment horizontal="center" vertical="center" wrapText="1"/>
    </xf>
    <xf numFmtId="0" fontId="2" fillId="0" borderId="34" xfId="0" applyFont="1" applyFill="1" applyBorder="1" applyAlignment="1" applyProtection="1">
      <alignment horizontal="center" vertical="center" wrapText="1"/>
    </xf>
    <xf numFmtId="0" fontId="2" fillId="0" borderId="20" xfId="0" applyFont="1" applyFill="1" applyBorder="1" applyAlignment="1" applyProtection="1">
      <alignment horizontal="center" vertical="center" wrapText="1"/>
    </xf>
    <xf numFmtId="0" fontId="2" fillId="0" borderId="21" xfId="0" applyFont="1" applyFill="1" applyBorder="1" applyAlignment="1" applyProtection="1">
      <alignment horizontal="center" vertical="center" wrapText="1"/>
    </xf>
    <xf numFmtId="3" fontId="2" fillId="0" borderId="4" xfId="0" applyNumberFormat="1"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2" fillId="0" borderId="19" xfId="0" applyFont="1" applyFill="1" applyBorder="1" applyAlignment="1" applyProtection="1">
      <alignment horizontal="center" vertical="center" wrapText="1"/>
    </xf>
    <xf numFmtId="0" fontId="2" fillId="0" borderId="42" xfId="0" applyFont="1" applyFill="1" applyBorder="1" applyAlignment="1" applyProtection="1">
      <alignment horizontal="center" vertical="center" wrapText="1"/>
    </xf>
    <xf numFmtId="0" fontId="2" fillId="0" borderId="43" xfId="0" applyFont="1" applyFill="1" applyBorder="1" applyAlignment="1" applyProtection="1">
      <alignment horizontal="center" vertical="center" wrapText="1"/>
    </xf>
    <xf numFmtId="4" fontId="2" fillId="0" borderId="15" xfId="0" applyNumberFormat="1" applyFont="1" applyFill="1" applyBorder="1" applyAlignment="1" applyProtection="1">
      <alignment horizontal="center" vertical="center" wrapText="1"/>
    </xf>
    <xf numFmtId="4" fontId="2" fillId="0" borderId="16" xfId="0" applyNumberFormat="1" applyFont="1" applyFill="1" applyBorder="1" applyAlignment="1" applyProtection="1">
      <alignment horizontal="center" vertical="center" wrapText="1"/>
    </xf>
    <xf numFmtId="4" fontId="2" fillId="0" borderId="4" xfId="0" applyNumberFormat="1" applyFont="1" applyFill="1" applyBorder="1" applyAlignment="1" applyProtection="1">
      <alignment horizontal="center" vertical="center" wrapText="1"/>
    </xf>
    <xf numFmtId="4" fontId="2" fillId="0" borderId="19" xfId="0" applyNumberFormat="1" applyFont="1" applyFill="1" applyBorder="1" applyAlignment="1" applyProtection="1">
      <alignment horizontal="center" vertical="center" wrapText="1"/>
    </xf>
    <xf numFmtId="9" fontId="2" fillId="0" borderId="4" xfId="0" applyNumberFormat="1" applyFont="1" applyFill="1" applyBorder="1" applyAlignment="1" applyProtection="1">
      <alignment horizontal="center" vertical="center" wrapText="1"/>
    </xf>
    <xf numFmtId="0" fontId="2" fillId="9" borderId="52" xfId="0" applyFont="1" applyFill="1" applyBorder="1" applyAlignment="1" applyProtection="1">
      <alignment horizontal="center" vertical="center" wrapText="1"/>
    </xf>
    <xf numFmtId="0" fontId="2" fillId="11" borderId="58" xfId="0" applyFont="1" applyFill="1" applyBorder="1" applyAlignment="1" applyProtection="1">
      <alignment horizontal="center" vertical="center" wrapText="1"/>
    </xf>
    <xf numFmtId="0" fontId="2" fillId="11" borderId="7" xfId="0" applyFont="1" applyFill="1" applyBorder="1" applyAlignment="1" applyProtection="1">
      <alignment horizontal="center" vertical="center" wrapText="1"/>
    </xf>
    <xf numFmtId="0" fontId="3" fillId="0" borderId="59" xfId="0" applyFont="1" applyFill="1" applyBorder="1" applyAlignment="1" applyProtection="1">
      <alignment horizontal="center" vertical="center" wrapText="1"/>
    </xf>
    <xf numFmtId="0" fontId="2" fillId="0" borderId="46" xfId="0" applyFont="1" applyFill="1" applyBorder="1" applyAlignment="1" applyProtection="1">
      <alignment horizontal="center" vertical="center" wrapText="1"/>
    </xf>
    <xf numFmtId="0" fontId="2" fillId="0" borderId="51" xfId="0" applyFont="1" applyFill="1" applyBorder="1" applyAlignment="1" applyProtection="1">
      <alignment horizontal="center" vertical="center" wrapText="1"/>
    </xf>
    <xf numFmtId="0" fontId="2" fillId="0" borderId="54" xfId="0" applyFont="1" applyFill="1" applyBorder="1" applyAlignment="1" applyProtection="1">
      <alignment horizontal="center" vertical="center" wrapText="1"/>
    </xf>
    <xf numFmtId="0" fontId="2" fillId="0" borderId="50" xfId="0" applyFont="1" applyFill="1" applyBorder="1" applyAlignment="1" applyProtection="1">
      <alignment horizontal="center" vertical="center" wrapText="1"/>
    </xf>
    <xf numFmtId="4" fontId="2" fillId="0" borderId="25" xfId="0" applyNumberFormat="1" applyFont="1" applyFill="1" applyBorder="1" applyAlignment="1" applyProtection="1">
      <alignment horizontal="center" vertical="center" wrapText="1"/>
    </xf>
    <xf numFmtId="0" fontId="2" fillId="9" borderId="53" xfId="0" applyFont="1" applyFill="1" applyBorder="1" applyAlignment="1" applyProtection="1">
      <alignment horizontal="center" vertical="center" wrapText="1"/>
    </xf>
    <xf numFmtId="0" fontId="2" fillId="11" borderId="27" xfId="0" applyFont="1" applyFill="1" applyBorder="1" applyAlignment="1" applyProtection="1">
      <alignment horizontal="center" vertical="center" wrapText="1"/>
    </xf>
    <xf numFmtId="0" fontId="2" fillId="11" borderId="28" xfId="0" applyFont="1" applyFill="1" applyBorder="1" applyAlignment="1" applyProtection="1">
      <alignment horizontal="center" vertical="center" wrapText="1"/>
    </xf>
    <xf numFmtId="0" fontId="2" fillId="11" borderId="29" xfId="0" applyFont="1" applyFill="1" applyBorder="1" applyAlignment="1" applyProtection="1">
      <alignment horizontal="center" vertical="center" wrapText="1"/>
    </xf>
    <xf numFmtId="0" fontId="2" fillId="0" borderId="0" xfId="0" applyFont="1" applyBorder="1" applyAlignment="1" applyProtection="1">
      <alignment horizontal="center" vertical="center" wrapText="1"/>
      <protection locked="0"/>
    </xf>
    <xf numFmtId="0" fontId="2" fillId="11" borderId="1" xfId="0" applyFont="1" applyFill="1" applyBorder="1" applyAlignment="1" applyProtection="1">
      <alignment horizontal="center" vertical="center" wrapText="1"/>
    </xf>
    <xf numFmtId="0" fontId="2" fillId="11" borderId="3" xfId="0" applyFont="1" applyFill="1" applyBorder="1" applyAlignment="1" applyProtection="1">
      <alignment horizontal="center" vertical="center" wrapText="1"/>
    </xf>
    <xf numFmtId="0" fontId="2" fillId="0" borderId="3" xfId="0" applyFont="1" applyFill="1" applyBorder="1" applyAlignment="1" applyProtection="1">
      <alignment horizontal="center" vertical="center" wrapText="1"/>
    </xf>
    <xf numFmtId="0" fontId="2" fillId="0" borderId="12" xfId="0" applyFont="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43" xfId="0" applyFont="1" applyBorder="1" applyAlignment="1">
      <alignment horizontal="center" vertical="center"/>
    </xf>
    <xf numFmtId="0" fontId="9" fillId="14" borderId="11" xfId="0" applyFont="1" applyFill="1" applyBorder="1" applyAlignment="1">
      <alignment horizontal="center" vertical="center"/>
    </xf>
    <xf numFmtId="0" fontId="9" fillId="14" borderId="12" xfId="0" applyFont="1" applyFill="1" applyBorder="1" applyAlignment="1">
      <alignment horizontal="center" vertical="center"/>
    </xf>
    <xf numFmtId="0" fontId="9" fillId="14" borderId="13" xfId="0" applyFont="1" applyFill="1" applyBorder="1" applyAlignment="1">
      <alignment horizontal="center" vertical="center"/>
    </xf>
    <xf numFmtId="0" fontId="2" fillId="15" borderId="52" xfId="0" applyFont="1" applyFill="1" applyBorder="1" applyAlignment="1">
      <alignment horizontal="center" vertical="center" wrapText="1"/>
    </xf>
    <xf numFmtId="0" fontId="2" fillId="15" borderId="53" xfId="0" applyFont="1" applyFill="1" applyBorder="1" applyAlignment="1">
      <alignment horizontal="center" vertical="center" wrapText="1"/>
    </xf>
    <xf numFmtId="0" fontId="4" fillId="0" borderId="27"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29" xfId="0" applyFont="1" applyFill="1" applyBorder="1" applyAlignment="1">
      <alignment horizontal="center" vertical="center"/>
    </xf>
    <xf numFmtId="0" fontId="4" fillId="0" borderId="34"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5" xfId="0" applyFont="1" applyFill="1" applyBorder="1" applyAlignment="1">
      <alignment horizontal="center" vertical="center"/>
    </xf>
    <xf numFmtId="0" fontId="0" fillId="0" borderId="7" xfId="0" applyBorder="1" applyAlignment="1">
      <alignment horizontal="center" vertical="center"/>
    </xf>
    <xf numFmtId="0" fontId="3" fillId="0" borderId="22" xfId="0" applyFont="1" applyFill="1" applyBorder="1" applyAlignment="1">
      <alignment horizontal="center" vertical="center" wrapText="1"/>
    </xf>
    <xf numFmtId="0" fontId="0" fillId="0" borderId="44" xfId="0" applyBorder="1" applyAlignment="1">
      <alignment horizontal="center" vertical="center" wrapText="1"/>
    </xf>
    <xf numFmtId="0" fontId="6" fillId="15" borderId="37" xfId="0" applyFont="1" applyFill="1" applyBorder="1" applyAlignment="1">
      <alignment horizontal="center" vertical="center" wrapText="1"/>
    </xf>
    <xf numFmtId="0" fontId="6" fillId="15" borderId="12" xfId="0" applyFont="1" applyFill="1" applyBorder="1" applyAlignment="1">
      <alignment horizontal="center" vertical="center" wrapText="1"/>
    </xf>
    <xf numFmtId="0" fontId="6" fillId="15" borderId="38"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0" fillId="0" borderId="3" xfId="0" applyFont="1" applyBorder="1" applyAlignment="1">
      <alignment horizontal="center" vertical="center" wrapText="1"/>
    </xf>
    <xf numFmtId="0" fontId="0" fillId="0" borderId="3" xfId="0" applyBorder="1" applyAlignment="1">
      <alignment horizontal="center" vertical="center" wrapText="1"/>
    </xf>
    <xf numFmtId="0" fontId="2" fillId="0" borderId="43" xfId="0" applyFont="1" applyFill="1" applyBorder="1" applyAlignment="1">
      <alignment horizontal="center" vertical="center"/>
    </xf>
    <xf numFmtId="0" fontId="2" fillId="16" borderId="15"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16" borderId="45" xfId="0" applyFont="1" applyFill="1" applyBorder="1" applyAlignment="1">
      <alignment horizontal="center" vertical="center"/>
    </xf>
    <xf numFmtId="0" fontId="0" fillId="0" borderId="40" xfId="0" applyBorder="1" applyAlignment="1">
      <alignment horizontal="center" vertical="center"/>
    </xf>
    <xf numFmtId="0" fontId="2" fillId="0" borderId="9" xfId="0" applyFont="1" applyFill="1" applyBorder="1" applyAlignment="1">
      <alignment horizontal="center" vertical="center" wrapText="1"/>
    </xf>
    <xf numFmtId="0" fontId="0" fillId="0" borderId="18" xfId="0" applyBorder="1" applyAlignment="1">
      <alignment horizontal="center" vertical="center" wrapText="1"/>
    </xf>
    <xf numFmtId="0" fontId="0" fillId="0" borderId="51" xfId="0" applyBorder="1" applyAlignment="1">
      <alignment horizontal="center" vertical="center" wrapText="1"/>
    </xf>
    <xf numFmtId="0" fontId="0" fillId="0" borderId="60" xfId="0" applyBorder="1" applyAlignment="1">
      <alignment horizontal="center" vertical="center" wrapText="1"/>
    </xf>
    <xf numFmtId="0" fontId="9" fillId="4" borderId="14" xfId="0" applyFont="1" applyFill="1" applyBorder="1" applyAlignment="1" applyProtection="1">
      <alignment horizontal="center" vertical="center" wrapText="1"/>
    </xf>
    <xf numFmtId="0" fontId="9" fillId="4" borderId="15" xfId="0" applyFont="1" applyFill="1" applyBorder="1" applyAlignment="1" applyProtection="1">
      <alignment horizontal="center" vertical="center" wrapText="1"/>
    </xf>
    <xf numFmtId="0" fontId="9" fillId="4" borderId="27" xfId="0" applyFont="1" applyFill="1" applyBorder="1" applyAlignment="1" applyProtection="1">
      <alignment horizontal="center" vertical="center" wrapText="1"/>
    </xf>
    <xf numFmtId="0" fontId="9" fillId="4" borderId="16" xfId="0" applyFont="1" applyFill="1" applyBorder="1" applyAlignment="1" applyProtection="1">
      <alignment horizontal="center" vertical="center" wrapText="1"/>
    </xf>
    <xf numFmtId="0" fontId="4" fillId="7" borderId="17" xfId="0" applyFont="1" applyFill="1" applyBorder="1" applyAlignment="1" applyProtection="1">
      <alignment horizontal="center" vertical="center" wrapText="1"/>
    </xf>
    <xf numFmtId="0" fontId="4" fillId="7" borderId="45" xfId="0" applyFont="1" applyFill="1" applyBorder="1" applyAlignment="1" applyProtection="1">
      <alignment horizontal="center" vertical="center" wrapText="1"/>
    </xf>
    <xf numFmtId="0" fontId="4" fillId="7" borderId="5" xfId="0" applyFont="1" applyFill="1" applyBorder="1" applyAlignment="1" applyProtection="1">
      <alignment horizontal="center" vertical="center" wrapText="1"/>
    </xf>
    <xf numFmtId="0" fontId="4" fillId="7" borderId="6" xfId="0" applyFont="1" applyFill="1" applyBorder="1" applyAlignment="1" applyProtection="1">
      <alignment horizontal="center" vertical="center" wrapText="1"/>
    </xf>
    <xf numFmtId="0" fontId="4" fillId="7" borderId="9" xfId="0" applyFont="1" applyFill="1" applyBorder="1" applyAlignment="1" applyProtection="1">
      <alignment horizontal="center" vertical="center" wrapText="1"/>
    </xf>
    <xf numFmtId="0" fontId="4" fillId="7" borderId="18" xfId="0" applyFont="1" applyFill="1" applyBorder="1" applyAlignment="1" applyProtection="1">
      <alignment horizontal="center" vertical="center" wrapText="1"/>
    </xf>
    <xf numFmtId="0" fontId="4" fillId="7" borderId="10" xfId="0" applyFont="1" applyFill="1" applyBorder="1" applyAlignment="1" applyProtection="1">
      <alignment horizontal="center" vertical="center" wrapText="1"/>
    </xf>
    <xf numFmtId="0" fontId="4" fillId="7" borderId="23" xfId="0" applyFont="1" applyFill="1" applyBorder="1" applyAlignment="1" applyProtection="1">
      <alignment horizontal="center" vertical="center" wrapText="1"/>
    </xf>
    <xf numFmtId="0" fontId="4" fillId="7" borderId="4" xfId="0" applyFont="1" applyFill="1" applyBorder="1" applyAlignment="1" applyProtection="1">
      <alignment horizontal="center" vertical="center" wrapText="1"/>
    </xf>
    <xf numFmtId="0" fontId="4" fillId="7" borderId="19" xfId="0" applyFont="1" applyFill="1" applyBorder="1" applyAlignment="1" applyProtection="1">
      <alignment horizontal="center" vertical="center" wrapText="1"/>
    </xf>
    <xf numFmtId="0" fontId="2" fillId="0" borderId="4" xfId="0" applyFont="1" applyBorder="1" applyAlignment="1">
      <alignment horizontal="center" wrapText="1"/>
    </xf>
    <xf numFmtId="165" fontId="2" fillId="0" borderId="4" xfId="1" applyNumberFormat="1" applyFont="1" applyBorder="1" applyAlignment="1" applyProtection="1">
      <alignment horizontal="center"/>
      <protection locked="0"/>
    </xf>
    <xf numFmtId="165" fontId="2" fillId="0" borderId="25" xfId="1" applyNumberFormat="1" applyFont="1" applyBorder="1" applyAlignment="1" applyProtection="1">
      <alignment horizontal="center"/>
      <protection locked="0"/>
    </xf>
    <xf numFmtId="0" fontId="2" fillId="0" borderId="4" xfId="2" applyFont="1" applyBorder="1" applyAlignment="1">
      <alignment horizontal="center" vertical="center" wrapText="1"/>
    </xf>
    <xf numFmtId="165" fontId="2" fillId="0" borderId="4" xfId="3" applyNumberFormat="1" applyFont="1" applyBorder="1" applyAlignment="1" applyProtection="1">
      <alignment horizontal="center" wrapText="1"/>
      <protection locked="0"/>
    </xf>
    <xf numFmtId="0" fontId="7" fillId="13" borderId="5" xfId="0" applyFont="1" applyFill="1" applyBorder="1" applyAlignment="1">
      <alignment horizontal="center" vertical="center" wrapText="1"/>
    </xf>
    <xf numFmtId="0" fontId="7" fillId="13" borderId="7" xfId="0" applyFont="1" applyFill="1" applyBorder="1" applyAlignment="1">
      <alignment horizontal="center" vertical="center" wrapText="1"/>
    </xf>
    <xf numFmtId="0" fontId="7" fillId="12" borderId="54" xfId="0" applyFont="1" applyFill="1" applyBorder="1" applyAlignment="1">
      <alignment horizontal="center" vertical="center"/>
    </xf>
    <xf numFmtId="0" fontId="7" fillId="13" borderId="4" xfId="0" applyFont="1" applyFill="1" applyBorder="1" applyAlignment="1">
      <alignment horizontal="center" vertical="center" wrapText="1"/>
    </xf>
    <xf numFmtId="0" fontId="7" fillId="13" borderId="1" xfId="0" applyFont="1" applyFill="1" applyBorder="1" applyAlignment="1">
      <alignment horizontal="center" vertical="center" wrapText="1"/>
    </xf>
    <xf numFmtId="0" fontId="7" fillId="13" borderId="2" xfId="0" applyFont="1" applyFill="1" applyBorder="1" applyAlignment="1">
      <alignment horizontal="center" vertical="center" wrapText="1"/>
    </xf>
    <xf numFmtId="0" fontId="7" fillId="13" borderId="3" xfId="0" applyFont="1" applyFill="1" applyBorder="1" applyAlignment="1">
      <alignment horizontal="center" vertical="center" wrapText="1"/>
    </xf>
    <xf numFmtId="0" fontId="4" fillId="5" borderId="54" xfId="0" applyFont="1" applyFill="1" applyBorder="1" applyAlignment="1" applyProtection="1">
      <alignment horizontal="center" vertical="center" wrapText="1"/>
    </xf>
    <xf numFmtId="0" fontId="2" fillId="6" borderId="7" xfId="0" applyFont="1" applyFill="1" applyBorder="1" applyAlignment="1" applyProtection="1">
      <alignment horizontal="center" vertical="center" wrapText="1"/>
    </xf>
    <xf numFmtId="165" fontId="2" fillId="0" borderId="4" xfId="1" applyNumberFormat="1" applyFont="1" applyBorder="1" applyAlignment="1" applyProtection="1">
      <alignment horizontal="center" wrapText="1"/>
      <protection locked="0"/>
    </xf>
    <xf numFmtId="0" fontId="2" fillId="0" borderId="5" xfId="0" applyFont="1" applyBorder="1" applyAlignment="1">
      <alignment horizontal="center"/>
    </xf>
    <xf numFmtId="165" fontId="2" fillId="0" borderId="5" xfId="1" applyNumberFormat="1" applyFont="1" applyBorder="1" applyAlignment="1">
      <alignment horizontal="center"/>
    </xf>
  </cellXfs>
  <cellStyles count="4">
    <cellStyle name="Dziesiętny" xfId="1" builtinId="3"/>
    <cellStyle name="Dziesiętny 2" xfId="3" xr:uid="{00000000-0005-0000-0000-000001000000}"/>
    <cellStyle name="Normalny" xfId="0" builtinId="0"/>
    <cellStyle name="Normalny 2" xfId="2" xr:uid="{00000000-0005-0000-0000-000003000000}"/>
  </cellStyles>
  <dxfs count="3">
    <dxf>
      <numFmt numFmtId="167" formatCode="&quot;pozostaw puste&quot;;&quot;pozostaw puste&quot;;&quot;pozostaw puste&quot;;&quot;pozostaw puste&quot;"/>
      <fill>
        <patternFill>
          <bgColor theme="0" tint="-4.9989318521683403E-2"/>
        </patternFill>
      </fill>
    </dxf>
    <dxf>
      <numFmt numFmtId="168" formatCode=";;;"/>
      <fill>
        <patternFill>
          <bgColor theme="0" tint="-0.14996795556505021"/>
        </patternFill>
      </fill>
    </dxf>
    <dxf>
      <fill>
        <patternFill>
          <bgColor theme="9" tint="0.79998168889431442"/>
        </patternFill>
      </fill>
    </dxf>
  </dxfs>
  <tableStyles count="0" defaultTableStyle="TableStyleMedium2" defaultPivotStyle="PivotStyleLight16"/>
  <colors>
    <mruColors>
      <color rgb="FFFFFFCC"/>
      <color rgb="FFFFFFFF"/>
      <color rgb="FFFFFF99"/>
      <color rgb="FFC0C0C0"/>
      <color rgb="FF9EEFF8"/>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D%202_2018%20-%2024.07.2018r..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D%202_2019%20-%2029.01.19%20r.%20%20dobry%20po%20ZWP.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ocuments%20and%20Settings/k.fijolek/Pulpit/Za&#322;%201%20do%20uchwa&#322;y%2020_WZ&#211;R%20RPD%20ZDROWIE_19.04.2016.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R5FE9~1.WOJ/AppData/Local/Temp/Rar$DI69.472/formularz%20Planu%20dzia&#322;a&#324;.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8vi RPO WPK.7.K.2"/>
      <sheetName val="Kryteria 8vi RPO WPK.7.K.2"/>
      <sheetName val="Projekt RPO WPK.6.P.6 Pł"/>
      <sheetName val="Kryteria 9a RPO WPK.6.P.6"/>
      <sheetName val="Planowane działania"/>
      <sheetName val="ZAŁ. 1"/>
      <sheetName val="Zał.2 Dotychczas uzgodnione "/>
    </sheetNames>
    <sheetDataSet>
      <sheetData sheetId="0">
        <row r="99">
          <cell r="K99" t="str">
            <v>Program Operacyjny Wiedza, Edukacja, Rozwój</v>
          </cell>
          <cell r="N99" t="str">
            <v>PI 2c Wzmocnienie zastosowań TIK dla e-administracji, e-uczenia się, e-włączenia społecznego, e-kultury i e-zdrowia</v>
          </cell>
        </row>
        <row r="100">
          <cell r="K100" t="str">
            <v>Program Operacyjny Infrastruktura i Środowisko na lata 2014 - 2020</v>
          </cell>
          <cell r="N100" t="str">
            <v>PI 8vi Aktywne i zdrowe starzenie się</v>
          </cell>
        </row>
        <row r="101">
          <cell r="K101" t="str">
            <v>Regionalny Program Operacyjny Województwa Dolnośląskiego na lata 2014 - 2020</v>
          </cell>
          <cell r="N101"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102">
          <cell r="K102" t="str">
            <v>Regionalny Program Operacyjny Województwa Kujawsko-Pomorskiego na lata 2014 - 2020</v>
          </cell>
          <cell r="N102" t="str">
            <v>PI 9iv Ułatwianie dostępu do przystępnych cenowo, trwałych oraz wysokiej jakości usług, w tym opieki zdrowotnej i usług socjalnych świadczonych w interesie ogólnym</v>
          </cell>
        </row>
        <row r="103">
          <cell r="K103" t="str">
            <v>Regionalny Program Operacyjny Województwa Lubelskiego na lata 2014 - 2020</v>
          </cell>
          <cell r="N103" t="str">
            <v>PI 10ii Poprawa jakości, skuteczności i dostępności szkolnictw wyższego oraz kształcenia na poziomie równoważnym w celu zwiększenia udziału i poziomu osiągnięć, zwłaszcza w przypadku grup w niekorzystnej sytuacji</v>
          </cell>
        </row>
        <row r="104">
          <cell r="K104" t="str">
            <v>Regionalny Program Operacyjny Województwa Lubuskiego na lata 2014 - 2020</v>
          </cell>
          <cell r="N104"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cell r="M124"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25">
          <cell r="K125" t="str">
            <v>Narzędzie 2</v>
          </cell>
          <cell r="M125" t="str">
            <v>Narzędzie 2 Wdrożenie projektów profilaktycznych dotyczących chorób będących istotnym problemem zdrowotnym regionu [R]</v>
          </cell>
        </row>
        <row r="126">
          <cell r="K126" t="str">
            <v>Narzędzie 3</v>
          </cell>
          <cell r="M126" t="str">
            <v>Narzędzie 3 Wdrożenie programów rehabilitacji medycznej ułatwiających powroty do pracy [R]</v>
          </cell>
        </row>
        <row r="127">
          <cell r="K127" t="str">
            <v>Narzędzie 4</v>
          </cell>
          <cell r="M127" t="str">
            <v>Narzędzie 4 Wdrożenie programów ukierunkowanych na eliminowanie zdrowotnych czynników ryzyka w miejscu pracy [R]</v>
          </cell>
        </row>
        <row r="128">
          <cell r="K128" t="str">
            <v>Narzędzie 5</v>
          </cell>
          <cell r="M128" t="str">
            <v>Narzędzie 5 Rozwój profilaktyki nowotworowej w kierunku wykrywania raka jelita grubego, szyjki macicy i raka piersi [R]</v>
          </cell>
        </row>
        <row r="129">
          <cell r="K129" t="str">
            <v>Narzędzie 6</v>
          </cell>
          <cell r="M129" t="str">
            <v>Narzędzie 6 Utworzenie nowych SOR powstałych od podstaw lub na bazie istniejących izb przyjęć ze szczególnym uwzględnieniem stanowisk wstępnej intensywnej terapii (roboty budowlane, doposażenie) [C]</v>
          </cell>
        </row>
        <row r="130">
          <cell r="K130" t="str">
            <v>Narzędzie 7</v>
          </cell>
          <cell r="M130" t="str">
            <v>Narzędzie 7 Wsparcie istniejących SOR, ze szczególnym uwzględnieniem stanowisk wstępnej intensywnej terapii (roboty budowlane, doposażenie) [C]</v>
          </cell>
        </row>
        <row r="131">
          <cell r="K131" t="str">
            <v>Narzędzie 8</v>
          </cell>
          <cell r="M131" t="str">
            <v>Narzędzie 8 Modernizacja istniejących CU (roboty budowalne, doposażenie) [C]</v>
          </cell>
        </row>
        <row r="132">
          <cell r="K132" t="str">
            <v>Narzędzie 9</v>
          </cell>
          <cell r="M132" t="str">
            <v>Narzędzie 9 Utworzenie nowych CU (roboty budowlane, doposażenie) [C]</v>
          </cell>
        </row>
        <row r="133">
          <cell r="K133" t="str">
            <v>Narzędzie 10</v>
          </cell>
          <cell r="M133"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34">
          <cell r="K134" t="str">
            <v>Narzędzie 11</v>
          </cell>
          <cell r="M134" t="str">
            <v>Narzędzie 11 Wsparcie baz Lotniczego Pogotowia Ratunkowego (roboty budowlane, doposażenie oraz wyposażenie śmigłowców ratowniczych w sprzęt umożliwiający loty w trudnych warunkach atmosferycznych i w nocy) [C]</v>
          </cell>
        </row>
        <row r="135">
          <cell r="K135" t="str">
            <v>Narzędzie 12</v>
          </cell>
          <cell r="M135"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6">
          <cell r="K136" t="str">
            <v>Narzędzie 13</v>
          </cell>
          <cell r="M136" t="str">
            <v>Narzędzie 13 Wsparcie regionalnych podmiotów leczniczych udzielających świadczeń zdrowotnych na rzecz osób dorosłych, dedykowanych chorobom, które są istotną przyczyną dezaktywizacji zawodowej (roboty budowalne, doposażenie) [R]</v>
          </cell>
        </row>
        <row r="137">
          <cell r="K137" t="str">
            <v>Narzędzie 14</v>
          </cell>
          <cell r="M137"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8">
          <cell r="K138" t="str">
            <v>Narzędzie 15</v>
          </cell>
          <cell r="M138"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9">
          <cell r="K139" t="str">
            <v>Narzędzie 16</v>
          </cell>
          <cell r="M139"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40">
          <cell r="K140" t="str">
            <v>Narzędzie 17</v>
          </cell>
          <cell r="M140" t="str">
            <v>Narzędzie 17 Wsparcie podmiotów leczniczych udzielających świadczeń zdrowotnych w zakresie geriatrii, opieki długoterminowej oraz opieki paliatywnej i hospicyjnej (roboty budowlane, doposażenie) [R]</v>
          </cell>
        </row>
        <row r="141">
          <cell r="K141" t="str">
            <v>Narzędzie 18</v>
          </cell>
          <cell r="M141" t="str">
            <v>Narzędzie 18 Wsparcie deinstytucjonalizacji opieki nad osobami zależnymi, w szczególności poprzez rozwój alternatywnych form opieki nad osobami niesamodzielnymi ( w tym osobami starszymi) [C oraz R]</v>
          </cell>
        </row>
        <row r="142">
          <cell r="K142" t="str">
            <v>Narzędzie 19</v>
          </cell>
          <cell r="M142" t="str">
            <v>Narzędzie 19 Wdrożenie programów wczesnego wykrywania wad rozwojowych i rehabilitacji dzieci zagrożonych niepełnosprawnością i niepełnosprawnych [R]</v>
          </cell>
        </row>
        <row r="143">
          <cell r="K143" t="str">
            <v>Narzędzie 20</v>
          </cell>
          <cell r="M143" t="str">
            <v>Narzędzie 20 Działania projakościowe dedykowane podmiotom leczniczym, które świadczą szpitalne usługi medyczne [C]</v>
          </cell>
        </row>
        <row r="144">
          <cell r="K144" t="str">
            <v>Narzędzie 21</v>
          </cell>
          <cell r="M144" t="str">
            <v>Narzędzie 21 Działania projakościowe dedykowane podmiotom świadczącym podstawowa opiekę zdrowotną [C]</v>
          </cell>
        </row>
        <row r="145">
          <cell r="K145" t="str">
            <v>Narzędzie 22</v>
          </cell>
          <cell r="M145"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6">
          <cell r="K146" t="str">
            <v>Narzędzie 23</v>
          </cell>
          <cell r="M146"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7">
          <cell r="K147" t="str">
            <v>Narzędzie 24</v>
          </cell>
          <cell r="M147"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8">
          <cell r="K148" t="str">
            <v>Narzędzie 25</v>
          </cell>
          <cell r="M148" t="str">
            <v>Narzędzie 25 Działania na rzecz rozwoju dialogu społecznego oraz idei społecznej odpowiedzialności instytucji systemu ochrony zdrowia, poprzez m. in. wsparcie współpracy administracji systemu ochrony zdrowia z organizacjami pacjenckimi [C]</v>
          </cell>
        </row>
        <row r="149">
          <cell r="K149" t="str">
            <v>Narzędzie 26</v>
          </cell>
          <cell r="M149" t="str">
            <v>Narzędzie 26 Upowszechnienie wymiany elektronicznej dokumentacji medycznej [C i R]</v>
          </cell>
        </row>
        <row r="150">
          <cell r="K150" t="str">
            <v>Narzędzie 27</v>
          </cell>
          <cell r="M150" t="str">
            <v>Narzędzie 27 Upowszechnienie wymiany telemedycyny [C i R]</v>
          </cell>
        </row>
        <row r="151">
          <cell r="K151" t="str">
            <v>Narzędzie 28</v>
          </cell>
          <cell r="M151" t="str">
            <v>Narzędzie 28 Upowszechnienie wykorzystania systemów rejestrowych i systemów klasyfikacji medycznych [C]</v>
          </cell>
        </row>
        <row r="152">
          <cell r="K152" t="str">
            <v>Narzędzie 29</v>
          </cell>
          <cell r="M152" t="str">
            <v>Narzędzie 29 Udostępnianie informatycznych narzędzi wsparcia efektywnego zarządzania ochrony zdrowia [C]</v>
          </cell>
        </row>
        <row r="153">
          <cell r="K153" t="str">
            <v>Narzędzie 30</v>
          </cell>
          <cell r="M153" t="str">
            <v>Narzędzie 30 Poprawa kompetencji cyfrowych świadczeniodawców i świadczeniobiorców [C]</v>
          </cell>
        </row>
        <row r="154">
          <cell r="K154" t="str">
            <v>Narzędzie 31</v>
          </cell>
          <cell r="M154" t="str">
            <v>Narzędzie 31 Wsparcie rozwoju prac B+R+I w obszarze zdrowia {C i R]</v>
          </cell>
        </row>
        <row r="155">
          <cell r="K155" t="str">
            <v>Narzędzie 32</v>
          </cell>
          <cell r="M155" t="str">
            <v>Narzędzie 32 Realizacja programów rozwojowych dla uczelni medycznych uczestniczących w procesie praktycznego kształcenia studentów, w tym tworzenie centrów symulacji medycznej [C]</v>
          </cell>
        </row>
        <row r="156">
          <cell r="K156" t="str">
            <v>Narzędzie 33</v>
          </cell>
          <cell r="M156" t="str">
            <v>Narzędzie 33 Realizacja programów rozwojowych dla uczelni medycznych uczestniczących w procesie kształcenia pielęgniarek i położnych ukierunkowanych na zwiększenie liczby absolwentów ww. kierunków [C]</v>
          </cell>
        </row>
        <row r="157">
          <cell r="K157" t="str">
            <v>Narzędzie 34</v>
          </cell>
          <cell r="M157" t="str">
            <v>Narzędzie 34 Kształcenie specjalizacyjne lekarzy w dziedzinach istotnych z punktu widzenia potrzeb epidemiologiczno-demograficznych kraju [C]</v>
          </cell>
        </row>
        <row r="158">
          <cell r="K158" t="str">
            <v>Narzędzie 35</v>
          </cell>
          <cell r="M158"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9">
          <cell r="K159" t="str">
            <v>Narzędzie 36</v>
          </cell>
          <cell r="M159" t="str">
            <v>Narzędzie 36 Kształcenie podyplomowe pielęgniarek i położnych w obszarach związanych z potrzebami epidemiologiczno-demograficznymi [C]</v>
          </cell>
        </row>
        <row r="160">
          <cell r="K160" t="str">
            <v>Narzędzie 37</v>
          </cell>
          <cell r="M160" t="str">
            <v>Narzędzie 37 Doskonalenie zawodowe pracowników innych zawodów istotnych z punktu widzenia funkcjonowania systemu ochrony zdrowia w obszarach istotnych dla zaspokojenia potrzeb epidemiologiczno-demograficznych [C]</v>
          </cell>
        </row>
      </sheetData>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 Konkurs RPO WPK.2.K.1"/>
      <sheetName val="Kryteria RPO WPK.2.K.1"/>
      <sheetName val="Planowane działania"/>
      <sheetName val="ZAŁ. 1 (2)"/>
      <sheetName val="Zał.2 Dotychczas uzgodnione "/>
    </sheetNames>
    <sheetDataSet>
      <sheetData sheetId="0">
        <row r="99">
          <cell r="K99" t="str">
            <v>Program Operacyjny Wiedza, Edukacja, Rozwój</v>
          </cell>
          <cell r="N99" t="str">
            <v>PI 2c Wzmocnienie zastosowań TIK dla e-administracji, e-uczenia się, e-włączenia społecznego, e-kultury i e-zdrowia</v>
          </cell>
        </row>
        <row r="100">
          <cell r="K100" t="str">
            <v>Program Operacyjny Infrastruktura i Środowisko na lata 2014 - 2020</v>
          </cell>
          <cell r="N100" t="str">
            <v>PI 8vi Aktywne i zdrowe starzenie się</v>
          </cell>
        </row>
        <row r="101">
          <cell r="K101" t="str">
            <v>Regionalny Program Operacyjny Województwa Dolnośląskiego na lata 2014 - 2020</v>
          </cell>
          <cell r="N101"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102">
          <cell r="K102" t="str">
            <v>Regionalny Program Operacyjny Województwa Kujawsko-Pomorskiego na lata 2014 - 2020</v>
          </cell>
          <cell r="N102" t="str">
            <v>PI 9iv Ułatwianie dostępu do przystępnych cenowo, trwałych oraz wysokiej jakości usług, w tym opieki zdrowotnej i usług socjalnych świadczonych w interesie ogólnym</v>
          </cell>
        </row>
        <row r="103">
          <cell r="K103" t="str">
            <v>Regionalny Program Operacyjny Województwa Lubelskiego na lata 2014 - 2020</v>
          </cell>
          <cell r="N103" t="str">
            <v>PI 10ii Poprawa jakości, skuteczności i dostępności szkolnictw wyższego oraz kształcenia na poziomie równoważnym w celu zwiększenia udziału i poziomu osiągnięć, zwłaszcza w przypadku grup w niekorzystnej sytuacji</v>
          </cell>
        </row>
        <row r="104">
          <cell r="K104" t="str">
            <v>Regionalny Program Operacyjny Województwa Lubuskiego na lata 2014 - 2020</v>
          </cell>
          <cell r="N104"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cell r="M124"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25">
          <cell r="K125" t="str">
            <v>Narzędzie 2</v>
          </cell>
          <cell r="M125" t="str">
            <v>Narzędzie 2 Wdrożenie projektów profilaktycznych dotyczących chorób będących istotnym problemem zdrowotnym regionu [R]</v>
          </cell>
        </row>
        <row r="126">
          <cell r="K126" t="str">
            <v>Narzędzie 3</v>
          </cell>
          <cell r="M126" t="str">
            <v>Narzędzie 3 Wdrożenie programów rehabilitacji medycznej ułatwiających powroty do pracy [R]</v>
          </cell>
        </row>
        <row r="127">
          <cell r="K127" t="str">
            <v>Narzędzie 4</v>
          </cell>
          <cell r="M127" t="str">
            <v>Narzędzie 4 Wdrożenie programów ukierunkowanych na eliminowanie zdrowotnych czynników ryzyka w miejscu pracy [R]</v>
          </cell>
        </row>
        <row r="128">
          <cell r="K128" t="str">
            <v>Narzędzie 5</v>
          </cell>
          <cell r="M128" t="str">
            <v>Narzędzie 5 Rozwój profilaktyki nowotworowej w kierunku wykrywania raka jelita grubego, szyjki macicy i raka piersi [R]</v>
          </cell>
        </row>
        <row r="129">
          <cell r="K129" t="str">
            <v>Narzędzie 6</v>
          </cell>
          <cell r="M129" t="str">
            <v>Narzędzie 6 Utworzenie nowych SOR powstałych od podstaw lub na bazie istniejących izb przyjęć ze szczególnym uwzględnieniem stanowisk wstępnej intensywnej terapii (roboty budowlane, doposażenie) [C]</v>
          </cell>
        </row>
        <row r="130">
          <cell r="K130" t="str">
            <v>Narzędzie 7</v>
          </cell>
          <cell r="M130" t="str">
            <v>Narzędzie 7 Wsparcie istniejących SOR, ze szczególnym uwzględnieniem stanowisk wstępnej intensywnej terapii (roboty budowlane, doposażenie) [C]</v>
          </cell>
        </row>
        <row r="131">
          <cell r="K131" t="str">
            <v>Narzędzie 8</v>
          </cell>
          <cell r="M131" t="str">
            <v>Narzędzie 8 Modernizacja istniejących CU (roboty budowalne, doposażenie) [C]</v>
          </cell>
        </row>
        <row r="132">
          <cell r="K132" t="str">
            <v>Narzędzie 9</v>
          </cell>
          <cell r="M132" t="str">
            <v>Narzędzie 9 Utworzenie nowych CU (roboty budowlane, doposażenie) [C]</v>
          </cell>
        </row>
        <row r="133">
          <cell r="K133" t="str">
            <v>Narzędzie 10</v>
          </cell>
          <cell r="M133"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34">
          <cell r="K134" t="str">
            <v>Narzędzie 11</v>
          </cell>
          <cell r="M134" t="str">
            <v>Narzędzie 11 Wsparcie baz Lotniczego Pogotowia Ratunkowego (roboty budowlane, doposażenie oraz wyposażenie śmigłowców ratowniczych w sprzęt umożliwiający loty w trudnych warunkach atmosferycznych i w nocy) [C]</v>
          </cell>
        </row>
        <row r="135">
          <cell r="K135" t="str">
            <v>Narzędzie 12</v>
          </cell>
          <cell r="M135"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6">
          <cell r="K136" t="str">
            <v>Narzędzie 13</v>
          </cell>
          <cell r="M136" t="str">
            <v>Narzędzie 13 Wsparcie regionalnych podmiotów leczniczych udzielających świadczeń zdrowotnych na rzecz osób dorosłych, dedykowanych chorobom, które są istotną przyczyną dezaktywizacji zawodowej (roboty budowalne, doposażenie) [R]</v>
          </cell>
        </row>
        <row r="137">
          <cell r="K137" t="str">
            <v>Narzędzie 14</v>
          </cell>
          <cell r="M137"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8">
          <cell r="K138" t="str">
            <v>Narzędzie 15</v>
          </cell>
          <cell r="M138"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9">
          <cell r="K139" t="str">
            <v>Narzędzie 16</v>
          </cell>
          <cell r="M139"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40">
          <cell r="K140" t="str">
            <v>Narzędzie 17</v>
          </cell>
          <cell r="M140" t="str">
            <v>Narzędzie 17 Wsparcie podmiotów leczniczych udzielających świadczeń zdrowotnych w zakresie geriatrii, opieki długoterminowej oraz opieki paliatywnej i hospicyjnej (roboty budowlane, doposażenie) [R]</v>
          </cell>
        </row>
        <row r="141">
          <cell r="K141" t="str">
            <v>Narzędzie 18</v>
          </cell>
          <cell r="M141" t="str">
            <v>Narzędzie 18 Wsparcie deinstytucjonalizacji opieki nad osobami zależnymi, w szczególności poprzez rozwój alternatywnych form opieki nad osobami niesamodzielnymi ( w tym osobami starszymi) [C oraz R]</v>
          </cell>
        </row>
        <row r="142">
          <cell r="K142" t="str">
            <v>Narzędzie 19</v>
          </cell>
          <cell r="M142" t="str">
            <v>Narzędzie 19 Wdrożenie programów wczesnego wykrywania wad rozwojowych i rehabilitacji dzieci zagrożonych niepełnosprawnością i niepełnosprawnych [R]</v>
          </cell>
        </row>
        <row r="143">
          <cell r="K143" t="str">
            <v>Narzędzie 20</v>
          </cell>
          <cell r="M143" t="str">
            <v>Narzędzie 20 Działania projakościowe dedykowane podmiotom leczniczym, które świadczą szpitalne usługi medyczne [C]</v>
          </cell>
        </row>
        <row r="144">
          <cell r="K144" t="str">
            <v>Narzędzie 21</v>
          </cell>
          <cell r="M144" t="str">
            <v>Narzędzie 21 Działania projakościowe dedykowane podmiotom świadczącym podstawowa opiekę zdrowotną [C]</v>
          </cell>
        </row>
        <row r="145">
          <cell r="K145" t="str">
            <v>Narzędzie 22</v>
          </cell>
          <cell r="M145"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6">
          <cell r="K146" t="str">
            <v>Narzędzie 23</v>
          </cell>
          <cell r="M146"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7">
          <cell r="K147" t="str">
            <v>Narzędzie 24</v>
          </cell>
          <cell r="M147"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8">
          <cell r="K148" t="str">
            <v>Narzędzie 25</v>
          </cell>
          <cell r="M148" t="str">
            <v>Narzędzie 25 Działania na rzecz rozwoju dialogu społecznego oraz idei społecznej odpowiedzialności instytucji systemu ochrony zdrowia, poprzez m. in. wsparcie współpracy administracji systemu ochrony zdrowia z organizacjami pacjenckimi [C]</v>
          </cell>
        </row>
        <row r="149">
          <cell r="K149" t="str">
            <v>Narzędzie 26</v>
          </cell>
          <cell r="M149" t="str">
            <v>Narzędzie 26 Upowszechnienie wymiany elektronicznej dokumentacji medycznej [C i R]</v>
          </cell>
        </row>
        <row r="150">
          <cell r="K150" t="str">
            <v>Narzędzie 27</v>
          </cell>
          <cell r="M150" t="str">
            <v>Narzędzie 27 Upowszechnienie wymiany telemedycyny [C i R]</v>
          </cell>
        </row>
        <row r="151">
          <cell r="K151" t="str">
            <v>Narzędzie 28</v>
          </cell>
          <cell r="M151" t="str">
            <v>Narzędzie 28 Upowszechnienie wykorzystania systemów rejestrowych i systemów klasyfikacji medycznych [C]</v>
          </cell>
        </row>
        <row r="152">
          <cell r="K152" t="str">
            <v>Narzędzie 29</v>
          </cell>
          <cell r="M152" t="str">
            <v>Narzędzie 29 Udostępnianie informatycznych narzędzi wsparcia efektywnego zarządzania ochrony zdrowia [C]</v>
          </cell>
        </row>
        <row r="153">
          <cell r="K153" t="str">
            <v>Narzędzie 30</v>
          </cell>
          <cell r="M153" t="str">
            <v>Narzędzie 30 Poprawa kompetencji cyfrowych świadczeniodawców i świadczeniobiorców [C]</v>
          </cell>
        </row>
        <row r="154">
          <cell r="K154" t="str">
            <v>Narzędzie 31</v>
          </cell>
          <cell r="M154" t="str">
            <v>Narzędzie 31 Wsparcie rozwoju prac B+R+I w obszarze zdrowia {C i R]</v>
          </cell>
        </row>
        <row r="155">
          <cell r="K155" t="str">
            <v>Narzędzie 32</v>
          </cell>
          <cell r="M155" t="str">
            <v>Narzędzie 32 Realizacja programów rozwojowych dla uczelni medycznych uczestniczących w procesie praktycznego kształcenia studentów, w tym tworzenie centrów symulacji medycznej [C]</v>
          </cell>
        </row>
        <row r="156">
          <cell r="K156" t="str">
            <v>Narzędzie 33</v>
          </cell>
          <cell r="M156" t="str">
            <v>Narzędzie 33 Realizacja programów rozwojowych dla uczelni medycznych uczestniczących w procesie kształcenia pielęgniarek i położnych ukierunkowanych na zwiększenie liczby absolwentów ww. kierunków [C]</v>
          </cell>
        </row>
        <row r="157">
          <cell r="K157" t="str">
            <v>Narzędzie 34</v>
          </cell>
          <cell r="M157" t="str">
            <v>Narzędzie 34 Kształcenie specjalizacyjne lekarzy w dziedzinach istotnych z punktu widzenia potrzeb epidemiologiczno-demograficznych kraju [C]</v>
          </cell>
        </row>
        <row r="158">
          <cell r="K158" t="str">
            <v>Narzędzie 35</v>
          </cell>
          <cell r="M158"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9">
          <cell r="K159" t="str">
            <v>Narzędzie 36</v>
          </cell>
          <cell r="M159" t="str">
            <v>Narzędzie 36 Kształcenie podyplomowe pielęgniarek i położnych w obszarach związanych z potrzebami epidemiologiczno-demograficznymi [C]</v>
          </cell>
        </row>
        <row r="160">
          <cell r="K160" t="str">
            <v>Narzędzie 37</v>
          </cell>
          <cell r="M160" t="str">
            <v>Narzędzie 37 Doskonalenie zawodowe pracowników innych zawodów istotnych z punktu widzenia funkcjonowania systemu ochrony zdrowia w obszarach istotnych dla zaspokojenia potrzeb epidemiologiczno-demograficznych [C]</v>
          </cell>
        </row>
      </sheetData>
      <sheetData sheetId="1">
        <row r="59">
          <cell r="M59" t="str">
            <v>dolnośląskie</v>
          </cell>
        </row>
        <row r="60">
          <cell r="M60" t="str">
            <v>kujawsko-pomorskie</v>
          </cell>
          <cell r="N60" t="str">
            <v>EFRR</v>
          </cell>
        </row>
        <row r="61">
          <cell r="M61" t="str">
            <v>lubelskie</v>
          </cell>
          <cell r="N61" t="str">
            <v>EFS</v>
          </cell>
        </row>
        <row r="62">
          <cell r="M62" t="str">
            <v>lubuskie</v>
          </cell>
        </row>
        <row r="63">
          <cell r="M63" t="str">
            <v>łódzkie</v>
          </cell>
        </row>
        <row r="64">
          <cell r="M64" t="str">
            <v>małopolskie</v>
          </cell>
        </row>
        <row r="65">
          <cell r="M65" t="str">
            <v>mazowieckie</v>
          </cell>
        </row>
        <row r="66">
          <cell r="M66" t="str">
            <v>opolskie</v>
          </cell>
        </row>
        <row r="67">
          <cell r="M67" t="str">
            <v>podkarpackie</v>
          </cell>
        </row>
        <row r="68">
          <cell r="M68" t="str">
            <v>podlaskie</v>
          </cell>
        </row>
        <row r="69">
          <cell r="M69" t="str">
            <v>pomorskie</v>
          </cell>
        </row>
        <row r="70">
          <cell r="M70" t="str">
            <v>ślaskie</v>
          </cell>
        </row>
        <row r="71">
          <cell r="M71" t="str">
            <v>świętokrzyskie</v>
          </cell>
        </row>
        <row r="72">
          <cell r="M72" t="str">
            <v>warmińsko-mazurskie</v>
          </cell>
        </row>
        <row r="73">
          <cell r="M73" t="str">
            <v>wielkopolskie</v>
          </cell>
        </row>
        <row r="74">
          <cell r="M74" t="str">
            <v>zachodniopomorskie</v>
          </cell>
        </row>
      </sheetData>
      <sheetData sheetId="2"/>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row>
      </sheetData>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 val="Informacje_o_Planie_działań"/>
      <sheetName val="PI_2_c"/>
      <sheetName val="PI_8vi"/>
      <sheetName val="PI_9a"/>
      <sheetName val="PI_9iv"/>
      <sheetName val="PI_10ii"/>
      <sheetName val="PI_10iii"/>
      <sheetName val="Tab__wskaźników_i_finansowa"/>
      <sheetName val="załącznik_nr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1">
    <tabColor theme="3" tint="-0.249977111117893"/>
    <pageSetUpPr fitToPage="1"/>
  </sheetPr>
  <dimension ref="A1:AD465"/>
  <sheetViews>
    <sheetView view="pageBreakPreview" topLeftCell="A4" zoomScale="75" zoomScaleNormal="100" zoomScaleSheetLayoutView="75" workbookViewId="0">
      <selection activeCell="C24" sqref="C24"/>
    </sheetView>
  </sheetViews>
  <sheetFormatPr defaultRowHeight="12.75" x14ac:dyDescent="0.2"/>
  <cols>
    <col min="1" max="1" width="12.85546875" style="1" customWidth="1"/>
    <col min="2" max="3" width="8.42578125" style="1" customWidth="1"/>
    <col min="4" max="6" width="11.85546875" style="1" customWidth="1"/>
    <col min="7" max="7" width="16.140625" style="1" bestFit="1" customWidth="1"/>
    <col min="8" max="8" width="14.85546875" style="1" customWidth="1"/>
    <col min="9" max="9" width="9.5703125" style="1" customWidth="1"/>
    <col min="10" max="10" width="9.140625" style="1"/>
    <col min="11" max="15" width="9.140625" style="1" customWidth="1"/>
    <col min="16" max="16384" width="9.140625" style="1"/>
  </cols>
  <sheetData>
    <row r="1" spans="1:30" ht="45" customHeight="1" x14ac:dyDescent="0.2">
      <c r="A1" s="129" t="s">
        <v>1018</v>
      </c>
      <c r="B1" s="130"/>
      <c r="C1" s="130"/>
      <c r="D1" s="130"/>
      <c r="E1" s="130"/>
      <c r="F1" s="130"/>
      <c r="G1" s="130"/>
      <c r="H1" s="130"/>
      <c r="I1" s="130"/>
      <c r="J1" s="131"/>
    </row>
    <row r="2" spans="1:30" ht="30" customHeight="1" thickBot="1" x14ac:dyDescent="0.25">
      <c r="A2" s="153" t="s">
        <v>142</v>
      </c>
      <c r="B2" s="154"/>
      <c r="C2" s="154"/>
      <c r="D2" s="154"/>
      <c r="E2" s="155"/>
      <c r="F2" s="156" t="s">
        <v>1133</v>
      </c>
      <c r="G2" s="157"/>
      <c r="H2" s="157"/>
      <c r="I2" s="157"/>
      <c r="J2" s="158"/>
    </row>
    <row r="3" spans="1:30" ht="15" customHeight="1" thickBot="1" x14ac:dyDescent="0.25">
      <c r="A3" s="140"/>
      <c r="B3" s="140"/>
      <c r="C3" s="140"/>
      <c r="D3" s="140"/>
      <c r="E3" s="140"/>
      <c r="F3" s="140"/>
      <c r="G3" s="140"/>
      <c r="H3" s="140"/>
      <c r="I3" s="140"/>
      <c r="J3" s="140"/>
    </row>
    <row r="4" spans="1:30" ht="30" customHeight="1" x14ac:dyDescent="0.2">
      <c r="A4" s="132" t="s">
        <v>4</v>
      </c>
      <c r="B4" s="133"/>
      <c r="C4" s="133"/>
      <c r="D4" s="133"/>
      <c r="E4" s="133"/>
      <c r="F4" s="133"/>
      <c r="G4" s="133"/>
      <c r="H4" s="133"/>
      <c r="I4" s="133"/>
      <c r="J4" s="134"/>
    </row>
    <row r="5" spans="1:30" ht="30" customHeight="1" x14ac:dyDescent="0.2">
      <c r="A5" s="141" t="s">
        <v>141</v>
      </c>
      <c r="B5" s="142"/>
      <c r="C5" s="142"/>
      <c r="D5" s="142"/>
      <c r="E5" s="143" t="s">
        <v>173</v>
      </c>
      <c r="F5" s="144"/>
      <c r="G5" s="144"/>
      <c r="H5" s="144"/>
      <c r="I5" s="144"/>
      <c r="J5" s="145"/>
    </row>
    <row r="6" spans="1:30" ht="45" customHeight="1" x14ac:dyDescent="0.2">
      <c r="A6" s="141" t="s">
        <v>192</v>
      </c>
      <c r="B6" s="142"/>
      <c r="C6" s="142"/>
      <c r="D6" s="142"/>
      <c r="E6" s="143" t="s">
        <v>985</v>
      </c>
      <c r="F6" s="144"/>
      <c r="G6" s="144"/>
      <c r="H6" s="144"/>
      <c r="I6" s="144"/>
      <c r="J6" s="145"/>
    </row>
    <row r="7" spans="1:30" ht="54.75" customHeight="1" thickBot="1" x14ac:dyDescent="0.25">
      <c r="A7" s="135" t="s">
        <v>19</v>
      </c>
      <c r="B7" s="136"/>
      <c r="C7" s="136"/>
      <c r="D7" s="136"/>
      <c r="E7" s="137" t="s">
        <v>1099</v>
      </c>
      <c r="F7" s="138"/>
      <c r="G7" s="138"/>
      <c r="H7" s="138"/>
      <c r="I7" s="138"/>
      <c r="J7" s="139"/>
    </row>
    <row r="8" spans="1:30" s="7" customFormat="1" ht="15" customHeight="1" thickBot="1" x14ac:dyDescent="0.25">
      <c r="A8" s="164"/>
      <c r="B8" s="164"/>
      <c r="C8" s="164"/>
      <c r="D8" s="164"/>
      <c r="E8" s="164"/>
      <c r="F8" s="164"/>
      <c r="G8" s="164"/>
      <c r="H8" s="164"/>
      <c r="I8" s="164"/>
      <c r="J8" s="164"/>
    </row>
    <row r="9" spans="1:30" s="7" customFormat="1" ht="30" customHeight="1" x14ac:dyDescent="0.2">
      <c r="A9" s="161" t="s">
        <v>21</v>
      </c>
      <c r="B9" s="162"/>
      <c r="C9" s="162"/>
      <c r="D9" s="162"/>
      <c r="E9" s="162"/>
      <c r="F9" s="162"/>
      <c r="G9" s="162"/>
      <c r="H9" s="162"/>
      <c r="I9" s="162"/>
      <c r="J9" s="163"/>
    </row>
    <row r="10" spans="1:30" ht="30" customHeight="1" x14ac:dyDescent="0.2">
      <c r="A10" s="159" t="s">
        <v>20</v>
      </c>
      <c r="B10" s="152" t="s">
        <v>22</v>
      </c>
      <c r="C10" s="152"/>
      <c r="D10" s="150" t="s">
        <v>7</v>
      </c>
      <c r="E10" s="146" t="s">
        <v>23</v>
      </c>
      <c r="F10" s="147"/>
      <c r="G10" s="152" t="s">
        <v>5</v>
      </c>
      <c r="H10" s="152"/>
      <c r="I10" s="152" t="s">
        <v>26</v>
      </c>
      <c r="J10" s="165"/>
    </row>
    <row r="11" spans="1:30" ht="49.5" customHeight="1" x14ac:dyDescent="0.2">
      <c r="A11" s="160"/>
      <c r="B11" s="150"/>
      <c r="C11" s="150"/>
      <c r="D11" s="151"/>
      <c r="E11" s="148"/>
      <c r="F11" s="149"/>
      <c r="G11" s="33" t="s">
        <v>24</v>
      </c>
      <c r="H11" s="33" t="s">
        <v>25</v>
      </c>
      <c r="I11" s="150"/>
      <c r="J11" s="166"/>
    </row>
    <row r="12" spans="1:30" ht="93.75" customHeight="1" x14ac:dyDescent="0.25">
      <c r="A12" s="5" t="s">
        <v>146</v>
      </c>
      <c r="B12" s="173" t="s">
        <v>1134</v>
      </c>
      <c r="C12" s="173"/>
      <c r="D12" s="65" t="s">
        <v>68</v>
      </c>
      <c r="E12" s="143" t="s">
        <v>1101</v>
      </c>
      <c r="F12" s="171"/>
      <c r="G12" s="83">
        <v>17000000</v>
      </c>
      <c r="H12" s="83">
        <v>3000000</v>
      </c>
      <c r="I12" s="170" t="s">
        <v>1118</v>
      </c>
      <c r="J12" s="170"/>
      <c r="K12" s="50"/>
      <c r="AD12" s="53" t="s">
        <v>217</v>
      </c>
    </row>
    <row r="13" spans="1:30" ht="84.75" customHeight="1" x14ac:dyDescent="0.25">
      <c r="A13" s="5"/>
      <c r="B13" s="173"/>
      <c r="C13" s="173"/>
      <c r="D13" s="65"/>
      <c r="E13" s="143"/>
      <c r="F13" s="171"/>
      <c r="G13" s="83"/>
      <c r="H13" s="83"/>
      <c r="I13" s="170"/>
      <c r="J13" s="170"/>
      <c r="K13" s="50"/>
      <c r="AD13" s="53" t="s">
        <v>217</v>
      </c>
    </row>
    <row r="14" spans="1:30" ht="59.25" customHeight="1" x14ac:dyDescent="0.25">
      <c r="A14" s="5"/>
      <c r="B14" s="173"/>
      <c r="C14" s="173"/>
      <c r="D14" s="55"/>
      <c r="E14" s="172"/>
      <c r="F14" s="172"/>
      <c r="G14" s="66"/>
      <c r="H14" s="8"/>
      <c r="I14" s="170"/>
      <c r="J14" s="170"/>
      <c r="K14" s="50"/>
      <c r="AD14" s="53" t="s">
        <v>217</v>
      </c>
    </row>
    <row r="15" spans="1:30" ht="30" customHeight="1" x14ac:dyDescent="0.25">
      <c r="A15" s="5"/>
      <c r="B15" s="173"/>
      <c r="C15" s="173"/>
      <c r="D15" s="31"/>
      <c r="E15" s="173"/>
      <c r="F15" s="173"/>
      <c r="G15" s="5"/>
      <c r="H15" s="5"/>
      <c r="I15" s="170"/>
      <c r="J15" s="170"/>
      <c r="K15" s="50"/>
      <c r="AD15" s="53" t="s">
        <v>217</v>
      </c>
    </row>
    <row r="16" spans="1:30" ht="30" customHeight="1" thickBot="1" x14ac:dyDescent="0.3">
      <c r="A16" s="6"/>
      <c r="B16" s="168"/>
      <c r="C16" s="168"/>
      <c r="D16" s="32"/>
      <c r="E16" s="168"/>
      <c r="F16" s="168"/>
      <c r="G16" s="6"/>
      <c r="H16" s="6"/>
      <c r="I16" s="169"/>
      <c r="J16" s="169"/>
      <c r="K16" s="50"/>
      <c r="AD16" s="53" t="s">
        <v>217</v>
      </c>
    </row>
    <row r="17" spans="1:30" ht="15" x14ac:dyDescent="0.25">
      <c r="AD17" s="53" t="s">
        <v>217</v>
      </c>
    </row>
    <row r="19" spans="1:30" ht="13.5" thickBot="1" x14ac:dyDescent="0.25"/>
    <row r="20" spans="1:30" ht="15" customHeight="1" x14ac:dyDescent="0.2">
      <c r="E20" s="22"/>
      <c r="F20" s="23"/>
      <c r="G20" s="23"/>
      <c r="H20" s="24"/>
    </row>
    <row r="21" spans="1:30" ht="15" customHeight="1" x14ac:dyDescent="0.2">
      <c r="E21" s="25" t="s">
        <v>1170</v>
      </c>
      <c r="F21" s="26"/>
      <c r="G21" s="26"/>
      <c r="H21" s="27"/>
    </row>
    <row r="22" spans="1:30" ht="15" customHeight="1" x14ac:dyDescent="0.2">
      <c r="E22" s="25"/>
      <c r="F22" s="26"/>
      <c r="G22" s="26"/>
      <c r="H22" s="27"/>
    </row>
    <row r="23" spans="1:30" ht="15" customHeight="1" x14ac:dyDescent="0.2">
      <c r="A23" s="93"/>
      <c r="E23" s="25"/>
      <c r="F23" s="26"/>
      <c r="G23" s="26"/>
      <c r="H23" s="27"/>
    </row>
    <row r="24" spans="1:30" ht="15" customHeight="1" x14ac:dyDescent="0.2">
      <c r="E24" s="25"/>
      <c r="F24" s="26"/>
      <c r="G24" s="26"/>
      <c r="H24" s="27"/>
    </row>
    <row r="25" spans="1:30" ht="27" customHeight="1" thickBot="1" x14ac:dyDescent="0.25">
      <c r="E25" s="28"/>
      <c r="F25" s="29"/>
      <c r="G25" s="29"/>
      <c r="H25" s="30"/>
    </row>
    <row r="28" spans="1:30" ht="12.75" customHeight="1" x14ac:dyDescent="0.2">
      <c r="E28" s="167" t="s">
        <v>185</v>
      </c>
      <c r="F28" s="167"/>
      <c r="G28" s="167"/>
      <c r="H28" s="167"/>
    </row>
    <row r="29" spans="1:30" x14ac:dyDescent="0.2">
      <c r="E29" s="167"/>
      <c r="F29" s="167"/>
      <c r="G29" s="167"/>
      <c r="H29" s="167"/>
    </row>
    <row r="30" spans="1:30" x14ac:dyDescent="0.2">
      <c r="E30" s="167"/>
      <c r="F30" s="167"/>
      <c r="G30" s="167"/>
      <c r="H30" s="167"/>
    </row>
    <row r="85" spans="7:11" x14ac:dyDescent="0.2">
      <c r="K85" s="19"/>
    </row>
    <row r="86" spans="7:11" x14ac:dyDescent="0.2">
      <c r="K86" s="19"/>
    </row>
    <row r="87" spans="7:11" ht="15" x14ac:dyDescent="0.25">
      <c r="G87" t="s">
        <v>220</v>
      </c>
      <c r="H87" s="54" t="s">
        <v>599</v>
      </c>
      <c r="K87" s="20" t="s">
        <v>181</v>
      </c>
    </row>
    <row r="88" spans="7:11" ht="15" x14ac:dyDescent="0.25">
      <c r="G88" t="s">
        <v>221</v>
      </c>
      <c r="H88" s="54" t="s">
        <v>600</v>
      </c>
      <c r="K88" s="20" t="s">
        <v>182</v>
      </c>
    </row>
    <row r="89" spans="7:11" ht="15" x14ac:dyDescent="0.25">
      <c r="G89" t="s">
        <v>222</v>
      </c>
      <c r="H89" s="54" t="s">
        <v>601</v>
      </c>
      <c r="K89" s="20" t="s">
        <v>183</v>
      </c>
    </row>
    <row r="90" spans="7:11" ht="15" x14ac:dyDescent="0.25">
      <c r="G90" t="s">
        <v>223</v>
      </c>
      <c r="H90" s="54" t="s">
        <v>602</v>
      </c>
      <c r="K90" s="20" t="s">
        <v>184</v>
      </c>
    </row>
    <row r="91" spans="7:11" ht="15" x14ac:dyDescent="0.25">
      <c r="G91" t="s">
        <v>224</v>
      </c>
      <c r="H91" s="54" t="s">
        <v>603</v>
      </c>
      <c r="K91" s="20"/>
    </row>
    <row r="92" spans="7:11" ht="15" x14ac:dyDescent="0.25">
      <c r="G92" t="s">
        <v>225</v>
      </c>
      <c r="H92" s="54" t="s">
        <v>604</v>
      </c>
    </row>
    <row r="93" spans="7:11" ht="15" x14ac:dyDescent="0.25">
      <c r="G93" t="s">
        <v>226</v>
      </c>
      <c r="H93" s="54" t="s">
        <v>605</v>
      </c>
    </row>
    <row r="94" spans="7:11" ht="15" x14ac:dyDescent="0.25">
      <c r="G94" t="s">
        <v>227</v>
      </c>
      <c r="H94" s="54" t="s">
        <v>606</v>
      </c>
    </row>
    <row r="95" spans="7:11" ht="15" x14ac:dyDescent="0.25">
      <c r="G95" t="s">
        <v>228</v>
      </c>
      <c r="H95" s="54" t="s">
        <v>607</v>
      </c>
    </row>
    <row r="96" spans="7:11" ht="15" x14ac:dyDescent="0.25">
      <c r="G96" t="s">
        <v>229</v>
      </c>
      <c r="H96" s="54" t="s">
        <v>608</v>
      </c>
    </row>
    <row r="97" spans="7:14" ht="15" x14ac:dyDescent="0.25">
      <c r="G97" t="s">
        <v>230</v>
      </c>
      <c r="H97" s="54" t="s">
        <v>609</v>
      </c>
      <c r="K97" s="1" t="s">
        <v>163</v>
      </c>
      <c r="N97" s="1" t="s">
        <v>42</v>
      </c>
    </row>
    <row r="98" spans="7:14" ht="15" x14ac:dyDescent="0.25">
      <c r="G98" t="s">
        <v>231</v>
      </c>
      <c r="H98" s="54" t="s">
        <v>610</v>
      </c>
      <c r="K98" s="1" t="s">
        <v>164</v>
      </c>
      <c r="N98" s="1" t="s">
        <v>43</v>
      </c>
    </row>
    <row r="99" spans="7:14" ht="15" x14ac:dyDescent="0.25">
      <c r="G99" t="s">
        <v>232</v>
      </c>
      <c r="H99" s="54" t="s">
        <v>611</v>
      </c>
      <c r="K99" s="1" t="s">
        <v>165</v>
      </c>
      <c r="N99" s="1" t="s">
        <v>149</v>
      </c>
    </row>
    <row r="100" spans="7:14" ht="15" x14ac:dyDescent="0.25">
      <c r="G100" t="s">
        <v>233</v>
      </c>
      <c r="H100" s="54" t="s">
        <v>612</v>
      </c>
      <c r="K100" s="1" t="s">
        <v>166</v>
      </c>
      <c r="N100" s="1" t="s">
        <v>44</v>
      </c>
    </row>
    <row r="101" spans="7:14" ht="15" x14ac:dyDescent="0.25">
      <c r="G101" t="s">
        <v>234</v>
      </c>
      <c r="H101" s="54" t="s">
        <v>613</v>
      </c>
      <c r="K101" s="1" t="s">
        <v>167</v>
      </c>
      <c r="N101" s="1" t="s">
        <v>45</v>
      </c>
    </row>
    <row r="102" spans="7:14" ht="15" x14ac:dyDescent="0.25">
      <c r="G102" t="s">
        <v>235</v>
      </c>
      <c r="H102" s="54" t="s">
        <v>614</v>
      </c>
      <c r="K102" s="1" t="s">
        <v>168</v>
      </c>
      <c r="N102" s="1" t="s">
        <v>46</v>
      </c>
    </row>
    <row r="103" spans="7:14" ht="15" x14ac:dyDescent="0.25">
      <c r="G103" t="s">
        <v>236</v>
      </c>
      <c r="H103" s="54" t="s">
        <v>615</v>
      </c>
      <c r="K103" s="1" t="s">
        <v>169</v>
      </c>
    </row>
    <row r="104" spans="7:14" ht="15" x14ac:dyDescent="0.25">
      <c r="G104" t="s">
        <v>237</v>
      </c>
      <c r="H104" s="54" t="s">
        <v>616</v>
      </c>
      <c r="K104" s="1" t="s">
        <v>170</v>
      </c>
      <c r="N104" s="1" t="s">
        <v>143</v>
      </c>
    </row>
    <row r="105" spans="7:14" ht="15" x14ac:dyDescent="0.25">
      <c r="G105" t="s">
        <v>238</v>
      </c>
      <c r="H105" s="54" t="s">
        <v>617</v>
      </c>
      <c r="K105" s="1" t="s">
        <v>171</v>
      </c>
      <c r="N105" s="1" t="s">
        <v>144</v>
      </c>
    </row>
    <row r="106" spans="7:14" ht="15" x14ac:dyDescent="0.25">
      <c r="G106" t="s">
        <v>239</v>
      </c>
      <c r="H106" s="54" t="s">
        <v>618</v>
      </c>
      <c r="K106" s="1" t="s">
        <v>172</v>
      </c>
      <c r="N106" s="1" t="s">
        <v>145</v>
      </c>
    </row>
    <row r="107" spans="7:14" ht="15" x14ac:dyDescent="0.25">
      <c r="G107" t="s">
        <v>240</v>
      </c>
      <c r="H107" s="54" t="s">
        <v>619</v>
      </c>
      <c r="K107" s="1" t="s">
        <v>173</v>
      </c>
      <c r="N107" s="1" t="s">
        <v>146</v>
      </c>
    </row>
    <row r="108" spans="7:14" ht="15" x14ac:dyDescent="0.25">
      <c r="G108" t="s">
        <v>241</v>
      </c>
      <c r="H108" s="54" t="s">
        <v>620</v>
      </c>
      <c r="K108" s="1" t="s">
        <v>174</v>
      </c>
      <c r="N108" s="1" t="s">
        <v>147</v>
      </c>
    </row>
    <row r="109" spans="7:14" ht="15" x14ac:dyDescent="0.25">
      <c r="G109" t="s">
        <v>242</v>
      </c>
      <c r="H109" s="54" t="s">
        <v>621</v>
      </c>
      <c r="K109" s="1" t="s">
        <v>175</v>
      </c>
      <c r="N109" s="1" t="s">
        <v>148</v>
      </c>
    </row>
    <row r="110" spans="7:14" ht="15" x14ac:dyDescent="0.25">
      <c r="G110" t="s">
        <v>243</v>
      </c>
      <c r="H110" s="54" t="s">
        <v>622</v>
      </c>
      <c r="K110" s="1" t="s">
        <v>176</v>
      </c>
    </row>
    <row r="111" spans="7:14" ht="15" x14ac:dyDescent="0.25">
      <c r="G111" t="s">
        <v>244</v>
      </c>
      <c r="H111" s="54" t="s">
        <v>623</v>
      </c>
      <c r="K111" s="1" t="s">
        <v>177</v>
      </c>
    </row>
    <row r="112" spans="7:14" ht="15" x14ac:dyDescent="0.25">
      <c r="G112" t="s">
        <v>245</v>
      </c>
      <c r="H112" s="54" t="s">
        <v>624</v>
      </c>
      <c r="K112" s="1" t="s">
        <v>178</v>
      </c>
    </row>
    <row r="113" spans="7:13" ht="15" x14ac:dyDescent="0.25">
      <c r="G113" t="s">
        <v>246</v>
      </c>
      <c r="H113" s="54" t="s">
        <v>625</v>
      </c>
      <c r="K113" s="1" t="s">
        <v>179</v>
      </c>
    </row>
    <row r="114" spans="7:13" ht="15" x14ac:dyDescent="0.25">
      <c r="G114" t="s">
        <v>247</v>
      </c>
      <c r="H114" s="54" t="s">
        <v>626</v>
      </c>
      <c r="K114" s="1" t="s">
        <v>180</v>
      </c>
    </row>
    <row r="115" spans="7:13" ht="15" x14ac:dyDescent="0.25">
      <c r="G115" t="s">
        <v>248</v>
      </c>
      <c r="H115" s="54" t="s">
        <v>627</v>
      </c>
    </row>
    <row r="116" spans="7:13" ht="15" x14ac:dyDescent="0.25">
      <c r="G116" t="s">
        <v>249</v>
      </c>
      <c r="H116" s="54" t="s">
        <v>628</v>
      </c>
    </row>
    <row r="117" spans="7:13" ht="15" x14ac:dyDescent="0.25">
      <c r="G117" t="s">
        <v>250</v>
      </c>
      <c r="H117" s="54" t="s">
        <v>629</v>
      </c>
      <c r="K117" s="1" t="s">
        <v>47</v>
      </c>
    </row>
    <row r="118" spans="7:13" ht="15" x14ac:dyDescent="0.25">
      <c r="G118" t="s">
        <v>251</v>
      </c>
      <c r="H118" s="54" t="s">
        <v>630</v>
      </c>
      <c r="K118" s="1" t="s">
        <v>48</v>
      </c>
    </row>
    <row r="119" spans="7:13" ht="15" x14ac:dyDescent="0.25">
      <c r="G119" t="s">
        <v>252</v>
      </c>
      <c r="H119" s="54" t="s">
        <v>631</v>
      </c>
      <c r="K119" s="1" t="s">
        <v>49</v>
      </c>
    </row>
    <row r="120" spans="7:13" ht="15" x14ac:dyDescent="0.25">
      <c r="G120" t="s">
        <v>253</v>
      </c>
      <c r="H120" s="54" t="s">
        <v>632</v>
      </c>
      <c r="K120" s="1" t="s">
        <v>50</v>
      </c>
    </row>
    <row r="121" spans="7:13" ht="15" x14ac:dyDescent="0.25">
      <c r="G121" t="s">
        <v>254</v>
      </c>
      <c r="H121" s="54" t="s">
        <v>633</v>
      </c>
    </row>
    <row r="122" spans="7:13" ht="15" x14ac:dyDescent="0.25">
      <c r="G122" t="s">
        <v>255</v>
      </c>
      <c r="H122" s="54" t="s">
        <v>634</v>
      </c>
      <c r="K122" s="1" t="s">
        <v>51</v>
      </c>
      <c r="M122" s="1" t="s">
        <v>88</v>
      </c>
    </row>
    <row r="123" spans="7:13" ht="15" x14ac:dyDescent="0.25">
      <c r="G123" t="s">
        <v>256</v>
      </c>
      <c r="H123" s="54" t="s">
        <v>635</v>
      </c>
      <c r="K123" s="1" t="s">
        <v>52</v>
      </c>
      <c r="M123" s="1" t="s">
        <v>89</v>
      </c>
    </row>
    <row r="124" spans="7:13" ht="15" x14ac:dyDescent="0.25">
      <c r="G124" t="s">
        <v>257</v>
      </c>
      <c r="H124" s="54" t="s">
        <v>636</v>
      </c>
      <c r="K124" s="1" t="s">
        <v>53</v>
      </c>
      <c r="M124" s="1" t="s">
        <v>90</v>
      </c>
    </row>
    <row r="125" spans="7:13" ht="15" x14ac:dyDescent="0.25">
      <c r="G125" t="s">
        <v>258</v>
      </c>
      <c r="H125" s="54" t="s">
        <v>637</v>
      </c>
      <c r="K125" s="1" t="s">
        <v>54</v>
      </c>
      <c r="M125" s="1" t="s">
        <v>91</v>
      </c>
    </row>
    <row r="126" spans="7:13" ht="15" x14ac:dyDescent="0.25">
      <c r="G126" t="s">
        <v>259</v>
      </c>
      <c r="H126" s="54" t="s">
        <v>638</v>
      </c>
      <c r="K126" s="1" t="s">
        <v>55</v>
      </c>
      <c r="M126" s="1" t="s">
        <v>92</v>
      </c>
    </row>
    <row r="127" spans="7:13" ht="15" x14ac:dyDescent="0.25">
      <c r="G127" t="s">
        <v>260</v>
      </c>
      <c r="H127" s="54" t="s">
        <v>639</v>
      </c>
      <c r="K127" s="1" t="s">
        <v>56</v>
      </c>
      <c r="M127" s="1" t="s">
        <v>93</v>
      </c>
    </row>
    <row r="128" spans="7:13" ht="15" x14ac:dyDescent="0.25">
      <c r="G128" t="s">
        <v>261</v>
      </c>
      <c r="H128" s="54" t="s">
        <v>640</v>
      </c>
      <c r="K128" s="1" t="s">
        <v>57</v>
      </c>
      <c r="M128" s="1" t="s">
        <v>94</v>
      </c>
    </row>
    <row r="129" spans="7:13" ht="15" x14ac:dyDescent="0.25">
      <c r="G129" t="s">
        <v>262</v>
      </c>
      <c r="H129" s="54" t="s">
        <v>641</v>
      </c>
      <c r="K129" s="1" t="s">
        <v>58</v>
      </c>
      <c r="M129" s="1" t="s">
        <v>95</v>
      </c>
    </row>
    <row r="130" spans="7:13" ht="15" x14ac:dyDescent="0.25">
      <c r="G130" t="s">
        <v>263</v>
      </c>
      <c r="H130" s="54" t="s">
        <v>642</v>
      </c>
      <c r="K130" s="1" t="s">
        <v>59</v>
      </c>
      <c r="M130" s="1" t="s">
        <v>96</v>
      </c>
    </row>
    <row r="131" spans="7:13" ht="15" x14ac:dyDescent="0.25">
      <c r="G131" t="s">
        <v>264</v>
      </c>
      <c r="H131" s="54" t="s">
        <v>643</v>
      </c>
      <c r="K131" s="1" t="s">
        <v>60</v>
      </c>
      <c r="M131" s="1" t="s">
        <v>97</v>
      </c>
    </row>
    <row r="132" spans="7:13" ht="15" x14ac:dyDescent="0.25">
      <c r="G132" t="s">
        <v>265</v>
      </c>
      <c r="H132" s="54" t="s">
        <v>644</v>
      </c>
      <c r="K132" s="1" t="s">
        <v>61</v>
      </c>
      <c r="M132" s="1" t="s">
        <v>98</v>
      </c>
    </row>
    <row r="133" spans="7:13" ht="15" x14ac:dyDescent="0.25">
      <c r="G133" t="s">
        <v>266</v>
      </c>
      <c r="H133" s="54" t="s">
        <v>645</v>
      </c>
      <c r="K133" s="1" t="s">
        <v>62</v>
      </c>
      <c r="M133" s="1" t="s">
        <v>99</v>
      </c>
    </row>
    <row r="134" spans="7:13" ht="15" x14ac:dyDescent="0.25">
      <c r="G134" t="s">
        <v>267</v>
      </c>
      <c r="H134" s="54" t="s">
        <v>646</v>
      </c>
      <c r="K134" s="1" t="s">
        <v>63</v>
      </c>
      <c r="M134" s="1" t="s">
        <v>100</v>
      </c>
    </row>
    <row r="135" spans="7:13" ht="15" x14ac:dyDescent="0.25">
      <c r="G135" t="s">
        <v>268</v>
      </c>
      <c r="H135" s="54" t="s">
        <v>647</v>
      </c>
      <c r="K135" s="1" t="s">
        <v>64</v>
      </c>
      <c r="M135" s="1" t="s">
        <v>101</v>
      </c>
    </row>
    <row r="136" spans="7:13" ht="15" x14ac:dyDescent="0.25">
      <c r="G136" t="s">
        <v>269</v>
      </c>
      <c r="H136" s="54" t="s">
        <v>648</v>
      </c>
      <c r="K136" s="1" t="s">
        <v>65</v>
      </c>
      <c r="M136" s="1" t="s">
        <v>102</v>
      </c>
    </row>
    <row r="137" spans="7:13" ht="15" x14ac:dyDescent="0.25">
      <c r="G137" t="s">
        <v>270</v>
      </c>
      <c r="H137" s="54" t="s">
        <v>649</v>
      </c>
      <c r="K137" s="1" t="s">
        <v>66</v>
      </c>
      <c r="M137" s="1" t="s">
        <v>103</v>
      </c>
    </row>
    <row r="138" spans="7:13" ht="15" x14ac:dyDescent="0.25">
      <c r="G138" t="s">
        <v>271</v>
      </c>
      <c r="H138" s="54" t="s">
        <v>650</v>
      </c>
      <c r="K138" s="1" t="s">
        <v>67</v>
      </c>
      <c r="M138" s="1" t="s">
        <v>104</v>
      </c>
    </row>
    <row r="139" spans="7:13" ht="15" x14ac:dyDescent="0.25">
      <c r="G139" t="s">
        <v>272</v>
      </c>
      <c r="H139" s="54" t="s">
        <v>651</v>
      </c>
      <c r="K139" s="1" t="s">
        <v>68</v>
      </c>
      <c r="M139" s="1" t="s">
        <v>105</v>
      </c>
    </row>
    <row r="140" spans="7:13" ht="15" x14ac:dyDescent="0.25">
      <c r="G140" t="s">
        <v>273</v>
      </c>
      <c r="H140" s="54" t="s">
        <v>652</v>
      </c>
      <c r="K140" s="1" t="s">
        <v>69</v>
      </c>
      <c r="M140" s="1" t="s">
        <v>106</v>
      </c>
    </row>
    <row r="141" spans="7:13" ht="15" x14ac:dyDescent="0.25">
      <c r="G141" t="s">
        <v>274</v>
      </c>
      <c r="H141" s="54" t="s">
        <v>653</v>
      </c>
      <c r="K141" s="1" t="s">
        <v>70</v>
      </c>
      <c r="M141" s="1" t="s">
        <v>107</v>
      </c>
    </row>
    <row r="142" spans="7:13" ht="15" x14ac:dyDescent="0.25">
      <c r="G142" t="s">
        <v>275</v>
      </c>
      <c r="H142" s="54" t="s">
        <v>654</v>
      </c>
      <c r="K142" s="1" t="s">
        <v>71</v>
      </c>
      <c r="M142" s="1" t="s">
        <v>108</v>
      </c>
    </row>
    <row r="143" spans="7:13" ht="15" x14ac:dyDescent="0.25">
      <c r="G143" t="s">
        <v>276</v>
      </c>
      <c r="H143" s="54" t="s">
        <v>655</v>
      </c>
      <c r="K143" s="1" t="s">
        <v>72</v>
      </c>
      <c r="M143" s="1" t="s">
        <v>109</v>
      </c>
    </row>
    <row r="144" spans="7:13" ht="15" x14ac:dyDescent="0.25">
      <c r="G144" t="s">
        <v>277</v>
      </c>
      <c r="H144" s="54" t="s">
        <v>656</v>
      </c>
      <c r="K144" s="1" t="s">
        <v>73</v>
      </c>
      <c r="M144" s="1" t="s">
        <v>110</v>
      </c>
    </row>
    <row r="145" spans="7:13" ht="15" x14ac:dyDescent="0.25">
      <c r="G145" t="s">
        <v>278</v>
      </c>
      <c r="H145" s="54" t="s">
        <v>657</v>
      </c>
      <c r="K145" s="1" t="s">
        <v>74</v>
      </c>
      <c r="M145" s="1" t="s">
        <v>111</v>
      </c>
    </row>
    <row r="146" spans="7:13" ht="15" x14ac:dyDescent="0.25">
      <c r="G146" t="s">
        <v>279</v>
      </c>
      <c r="H146" s="54" t="s">
        <v>658</v>
      </c>
      <c r="K146" s="1" t="s">
        <v>75</v>
      </c>
      <c r="M146" s="1" t="s">
        <v>112</v>
      </c>
    </row>
    <row r="147" spans="7:13" ht="15" x14ac:dyDescent="0.25">
      <c r="G147" t="s">
        <v>280</v>
      </c>
      <c r="H147" s="54" t="s">
        <v>659</v>
      </c>
      <c r="K147" s="1" t="s">
        <v>76</v>
      </c>
      <c r="M147" s="1" t="s">
        <v>113</v>
      </c>
    </row>
    <row r="148" spans="7:13" ht="15" x14ac:dyDescent="0.25">
      <c r="G148" t="s">
        <v>281</v>
      </c>
      <c r="H148" s="54" t="s">
        <v>660</v>
      </c>
      <c r="K148" s="1" t="s">
        <v>77</v>
      </c>
      <c r="M148" s="1" t="s">
        <v>114</v>
      </c>
    </row>
    <row r="149" spans="7:13" ht="15" x14ac:dyDescent="0.25">
      <c r="G149" t="s">
        <v>282</v>
      </c>
      <c r="H149" s="54" t="s">
        <v>661</v>
      </c>
      <c r="K149" s="1" t="s">
        <v>78</v>
      </c>
      <c r="M149" s="1" t="s">
        <v>115</v>
      </c>
    </row>
    <row r="150" spans="7:13" ht="15" x14ac:dyDescent="0.25">
      <c r="G150" t="s">
        <v>283</v>
      </c>
      <c r="H150" s="54" t="s">
        <v>662</v>
      </c>
      <c r="K150" s="1" t="s">
        <v>79</v>
      </c>
      <c r="M150" s="1" t="s">
        <v>116</v>
      </c>
    </row>
    <row r="151" spans="7:13" ht="15" x14ac:dyDescent="0.25">
      <c r="G151" t="s">
        <v>284</v>
      </c>
      <c r="H151" s="54" t="s">
        <v>663</v>
      </c>
      <c r="K151" s="1" t="s">
        <v>80</v>
      </c>
      <c r="M151" s="1" t="s">
        <v>117</v>
      </c>
    </row>
    <row r="152" spans="7:13" ht="15" x14ac:dyDescent="0.25">
      <c r="G152" t="s">
        <v>285</v>
      </c>
      <c r="H152" s="54" t="s">
        <v>664</v>
      </c>
      <c r="K152" s="1" t="s">
        <v>81</v>
      </c>
      <c r="M152" s="1" t="s">
        <v>118</v>
      </c>
    </row>
    <row r="153" spans="7:13" ht="15" x14ac:dyDescent="0.25">
      <c r="G153" t="s">
        <v>286</v>
      </c>
      <c r="H153" s="54" t="s">
        <v>665</v>
      </c>
      <c r="K153" s="1" t="s">
        <v>82</v>
      </c>
      <c r="M153" s="1" t="s">
        <v>119</v>
      </c>
    </row>
    <row r="154" spans="7:13" ht="15" x14ac:dyDescent="0.25">
      <c r="G154" t="s">
        <v>287</v>
      </c>
      <c r="H154" s="54" t="s">
        <v>666</v>
      </c>
      <c r="K154" s="1" t="s">
        <v>83</v>
      </c>
      <c r="M154" s="1" t="s">
        <v>120</v>
      </c>
    </row>
    <row r="155" spans="7:13" ht="15" x14ac:dyDescent="0.25">
      <c r="G155" t="s">
        <v>288</v>
      </c>
      <c r="H155" s="54" t="s">
        <v>667</v>
      </c>
      <c r="K155" s="1" t="s">
        <v>84</v>
      </c>
      <c r="M155" s="1" t="s">
        <v>121</v>
      </c>
    </row>
    <row r="156" spans="7:13" ht="15" x14ac:dyDescent="0.25">
      <c r="G156" t="s">
        <v>289</v>
      </c>
      <c r="H156" s="54" t="s">
        <v>668</v>
      </c>
      <c r="K156" s="1" t="s">
        <v>85</v>
      </c>
      <c r="M156" s="1" t="s">
        <v>122</v>
      </c>
    </row>
    <row r="157" spans="7:13" ht="15" x14ac:dyDescent="0.25">
      <c r="G157" t="s">
        <v>290</v>
      </c>
      <c r="H157" s="54" t="s">
        <v>669</v>
      </c>
      <c r="K157" s="1" t="s">
        <v>86</v>
      </c>
      <c r="M157" s="1" t="s">
        <v>123</v>
      </c>
    </row>
    <row r="158" spans="7:13" ht="15" x14ac:dyDescent="0.25">
      <c r="G158" t="s">
        <v>291</v>
      </c>
      <c r="H158" s="54" t="s">
        <v>670</v>
      </c>
      <c r="K158" s="1" t="s">
        <v>87</v>
      </c>
      <c r="M158" s="1" t="s">
        <v>124</v>
      </c>
    </row>
    <row r="159" spans="7:13" ht="15" x14ac:dyDescent="0.25">
      <c r="G159" t="s">
        <v>292</v>
      </c>
      <c r="H159" s="54" t="s">
        <v>671</v>
      </c>
    </row>
    <row r="160" spans="7:13" ht="15" x14ac:dyDescent="0.25">
      <c r="G160" t="s">
        <v>293</v>
      </c>
      <c r="H160" s="54" t="s">
        <v>672</v>
      </c>
    </row>
    <row r="161" spans="7:11" ht="15" x14ac:dyDescent="0.25">
      <c r="G161" t="s">
        <v>294</v>
      </c>
      <c r="H161" s="54" t="s">
        <v>673</v>
      </c>
      <c r="K161" s="1" t="s">
        <v>39</v>
      </c>
    </row>
    <row r="162" spans="7:11" ht="15" x14ac:dyDescent="0.25">
      <c r="G162" t="s">
        <v>295</v>
      </c>
      <c r="H162" s="54" t="s">
        <v>674</v>
      </c>
      <c r="K162" s="1" t="s">
        <v>154</v>
      </c>
    </row>
    <row r="163" spans="7:11" ht="15" x14ac:dyDescent="0.25">
      <c r="G163" t="s">
        <v>296</v>
      </c>
      <c r="H163" s="54" t="s">
        <v>675</v>
      </c>
    </row>
    <row r="164" spans="7:11" ht="15" x14ac:dyDescent="0.25">
      <c r="G164" t="s">
        <v>297</v>
      </c>
      <c r="H164" s="54" t="s">
        <v>676</v>
      </c>
    </row>
    <row r="165" spans="7:11" ht="15" x14ac:dyDescent="0.25">
      <c r="G165" t="s">
        <v>298</v>
      </c>
      <c r="H165" s="54" t="s">
        <v>677</v>
      </c>
    </row>
    <row r="166" spans="7:11" ht="15" x14ac:dyDescent="0.25">
      <c r="G166" t="s">
        <v>299</v>
      </c>
      <c r="H166" s="54" t="s">
        <v>678</v>
      </c>
    </row>
    <row r="167" spans="7:11" ht="15" x14ac:dyDescent="0.25">
      <c r="G167" t="s">
        <v>300</v>
      </c>
      <c r="H167" s="54" t="s">
        <v>679</v>
      </c>
    </row>
    <row r="168" spans="7:11" ht="15" x14ac:dyDescent="0.25">
      <c r="G168" t="s">
        <v>301</v>
      </c>
      <c r="H168" s="54" t="s">
        <v>680</v>
      </c>
    </row>
    <row r="169" spans="7:11" ht="15" x14ac:dyDescent="0.25">
      <c r="G169" t="s">
        <v>302</v>
      </c>
      <c r="H169" s="54" t="s">
        <v>681</v>
      </c>
    </row>
    <row r="170" spans="7:11" ht="15" x14ac:dyDescent="0.25">
      <c r="G170" t="s">
        <v>303</v>
      </c>
      <c r="H170" s="54" t="s">
        <v>682</v>
      </c>
    </row>
    <row r="171" spans="7:11" ht="15" x14ac:dyDescent="0.25">
      <c r="G171" t="s">
        <v>304</v>
      </c>
      <c r="H171" s="54" t="s">
        <v>683</v>
      </c>
    </row>
    <row r="172" spans="7:11" ht="15" x14ac:dyDescent="0.25">
      <c r="G172" t="s">
        <v>305</v>
      </c>
      <c r="H172" s="54" t="s">
        <v>684</v>
      </c>
    </row>
    <row r="173" spans="7:11" ht="15" x14ac:dyDescent="0.25">
      <c r="G173" t="s">
        <v>306</v>
      </c>
      <c r="H173" s="54" t="s">
        <v>685</v>
      </c>
    </row>
    <row r="174" spans="7:11" ht="15" x14ac:dyDescent="0.25">
      <c r="G174" t="s">
        <v>307</v>
      </c>
      <c r="H174" s="54" t="s">
        <v>686</v>
      </c>
    </row>
    <row r="175" spans="7:11" ht="15" x14ac:dyDescent="0.25">
      <c r="G175" t="s">
        <v>308</v>
      </c>
      <c r="H175" s="54" t="s">
        <v>687</v>
      </c>
    </row>
    <row r="176" spans="7:11" ht="15" x14ac:dyDescent="0.25">
      <c r="G176" t="s">
        <v>309</v>
      </c>
      <c r="H176" s="54" t="s">
        <v>688</v>
      </c>
    </row>
    <row r="177" spans="7:8" ht="15" x14ac:dyDescent="0.25">
      <c r="G177" t="s">
        <v>310</v>
      </c>
      <c r="H177" s="54" t="s">
        <v>689</v>
      </c>
    </row>
    <row r="178" spans="7:8" ht="15" x14ac:dyDescent="0.25">
      <c r="G178" t="s">
        <v>311</v>
      </c>
      <c r="H178" s="54" t="s">
        <v>690</v>
      </c>
    </row>
    <row r="179" spans="7:8" ht="15" x14ac:dyDescent="0.25">
      <c r="G179" t="s">
        <v>312</v>
      </c>
      <c r="H179" s="54" t="s">
        <v>691</v>
      </c>
    </row>
    <row r="180" spans="7:8" ht="15" x14ac:dyDescent="0.25">
      <c r="G180" t="s">
        <v>313</v>
      </c>
      <c r="H180" s="54" t="s">
        <v>692</v>
      </c>
    </row>
    <row r="181" spans="7:8" ht="15" x14ac:dyDescent="0.25">
      <c r="G181" t="s">
        <v>314</v>
      </c>
      <c r="H181" s="54" t="s">
        <v>693</v>
      </c>
    </row>
    <row r="182" spans="7:8" ht="15" x14ac:dyDescent="0.25">
      <c r="G182" t="s">
        <v>315</v>
      </c>
      <c r="H182" s="54" t="s">
        <v>694</v>
      </c>
    </row>
    <row r="183" spans="7:8" ht="15" x14ac:dyDescent="0.25">
      <c r="G183" t="s">
        <v>316</v>
      </c>
      <c r="H183" s="54" t="s">
        <v>695</v>
      </c>
    </row>
    <row r="184" spans="7:8" ht="15" x14ac:dyDescent="0.25">
      <c r="G184" t="s">
        <v>317</v>
      </c>
      <c r="H184" s="54" t="s">
        <v>696</v>
      </c>
    </row>
    <row r="185" spans="7:8" ht="15" x14ac:dyDescent="0.25">
      <c r="G185" t="s">
        <v>318</v>
      </c>
      <c r="H185" s="54" t="s">
        <v>697</v>
      </c>
    </row>
    <row r="186" spans="7:8" ht="15" x14ac:dyDescent="0.25">
      <c r="G186" t="s">
        <v>319</v>
      </c>
      <c r="H186" s="54" t="s">
        <v>698</v>
      </c>
    </row>
    <row r="187" spans="7:8" ht="15" x14ac:dyDescent="0.25">
      <c r="G187" t="s">
        <v>320</v>
      </c>
      <c r="H187" s="54" t="s">
        <v>699</v>
      </c>
    </row>
    <row r="188" spans="7:8" ht="15" x14ac:dyDescent="0.25">
      <c r="G188" t="s">
        <v>321</v>
      </c>
      <c r="H188" s="54" t="s">
        <v>700</v>
      </c>
    </row>
    <row r="189" spans="7:8" ht="15" x14ac:dyDescent="0.25">
      <c r="G189" t="s">
        <v>322</v>
      </c>
      <c r="H189" s="54" t="s">
        <v>701</v>
      </c>
    </row>
    <row r="190" spans="7:8" ht="15" x14ac:dyDescent="0.25">
      <c r="G190" t="s">
        <v>323</v>
      </c>
      <c r="H190" s="54" t="s">
        <v>702</v>
      </c>
    </row>
    <row r="191" spans="7:8" ht="15" x14ac:dyDescent="0.25">
      <c r="G191" t="s">
        <v>324</v>
      </c>
      <c r="H191" s="54" t="s">
        <v>703</v>
      </c>
    </row>
    <row r="192" spans="7:8" ht="15" x14ac:dyDescent="0.25">
      <c r="G192" t="s">
        <v>325</v>
      </c>
      <c r="H192" s="54" t="s">
        <v>704</v>
      </c>
    </row>
    <row r="193" spans="7:8" ht="15" x14ac:dyDescent="0.25">
      <c r="G193" t="s">
        <v>326</v>
      </c>
      <c r="H193" s="54" t="s">
        <v>705</v>
      </c>
    </row>
    <row r="194" spans="7:8" ht="15" x14ac:dyDescent="0.25">
      <c r="G194" t="s">
        <v>327</v>
      </c>
      <c r="H194" s="54" t="s">
        <v>706</v>
      </c>
    </row>
    <row r="195" spans="7:8" ht="15" x14ac:dyDescent="0.25">
      <c r="G195" t="s">
        <v>328</v>
      </c>
      <c r="H195" s="54" t="s">
        <v>707</v>
      </c>
    </row>
    <row r="196" spans="7:8" ht="15" x14ac:dyDescent="0.25">
      <c r="G196" t="s">
        <v>329</v>
      </c>
      <c r="H196" s="54" t="s">
        <v>708</v>
      </c>
    </row>
    <row r="197" spans="7:8" ht="15" x14ac:dyDescent="0.25">
      <c r="G197" t="s">
        <v>330</v>
      </c>
      <c r="H197" s="54" t="s">
        <v>709</v>
      </c>
    </row>
    <row r="198" spans="7:8" ht="15" x14ac:dyDescent="0.25">
      <c r="G198" t="s">
        <v>331</v>
      </c>
      <c r="H198" s="54" t="s">
        <v>710</v>
      </c>
    </row>
    <row r="199" spans="7:8" ht="15" x14ac:dyDescent="0.25">
      <c r="G199" t="s">
        <v>332</v>
      </c>
      <c r="H199" s="54" t="s">
        <v>711</v>
      </c>
    </row>
    <row r="200" spans="7:8" ht="15" x14ac:dyDescent="0.25">
      <c r="G200" t="s">
        <v>333</v>
      </c>
      <c r="H200" s="54" t="s">
        <v>712</v>
      </c>
    </row>
    <row r="201" spans="7:8" ht="15" x14ac:dyDescent="0.25">
      <c r="G201" t="s">
        <v>334</v>
      </c>
      <c r="H201" s="54" t="s">
        <v>713</v>
      </c>
    </row>
    <row r="202" spans="7:8" ht="15" x14ac:dyDescent="0.25">
      <c r="G202" t="s">
        <v>335</v>
      </c>
      <c r="H202" s="54" t="s">
        <v>714</v>
      </c>
    </row>
    <row r="203" spans="7:8" ht="15" x14ac:dyDescent="0.25">
      <c r="G203" t="s">
        <v>336</v>
      </c>
      <c r="H203" s="54" t="s">
        <v>715</v>
      </c>
    </row>
    <row r="204" spans="7:8" ht="15" x14ac:dyDescent="0.25">
      <c r="G204" t="s">
        <v>337</v>
      </c>
      <c r="H204" s="54" t="s">
        <v>716</v>
      </c>
    </row>
    <row r="205" spans="7:8" ht="15" x14ac:dyDescent="0.25">
      <c r="G205" t="s">
        <v>338</v>
      </c>
      <c r="H205" s="54" t="s">
        <v>717</v>
      </c>
    </row>
    <row r="206" spans="7:8" ht="15" x14ac:dyDescent="0.25">
      <c r="G206" t="s">
        <v>339</v>
      </c>
      <c r="H206" s="54" t="s">
        <v>718</v>
      </c>
    </row>
    <row r="207" spans="7:8" ht="15" x14ac:dyDescent="0.25">
      <c r="G207" t="s">
        <v>340</v>
      </c>
      <c r="H207" s="54" t="s">
        <v>719</v>
      </c>
    </row>
    <row r="208" spans="7:8" ht="15" x14ac:dyDescent="0.25">
      <c r="G208" t="s">
        <v>341</v>
      </c>
      <c r="H208" s="54" t="s">
        <v>720</v>
      </c>
    </row>
    <row r="209" spans="7:8" ht="15" x14ac:dyDescent="0.25">
      <c r="G209" t="s">
        <v>342</v>
      </c>
      <c r="H209" s="54" t="s">
        <v>721</v>
      </c>
    </row>
    <row r="210" spans="7:8" ht="15" x14ac:dyDescent="0.25">
      <c r="G210" t="s">
        <v>343</v>
      </c>
      <c r="H210" s="54" t="s">
        <v>722</v>
      </c>
    </row>
    <row r="211" spans="7:8" ht="15" x14ac:dyDescent="0.25">
      <c r="G211" t="s">
        <v>344</v>
      </c>
      <c r="H211" s="54" t="s">
        <v>723</v>
      </c>
    </row>
    <row r="212" spans="7:8" ht="15" x14ac:dyDescent="0.25">
      <c r="G212" t="s">
        <v>345</v>
      </c>
      <c r="H212" s="54" t="s">
        <v>724</v>
      </c>
    </row>
    <row r="213" spans="7:8" ht="15" x14ac:dyDescent="0.25">
      <c r="G213" t="s">
        <v>346</v>
      </c>
      <c r="H213" s="54" t="s">
        <v>725</v>
      </c>
    </row>
    <row r="214" spans="7:8" ht="15" x14ac:dyDescent="0.25">
      <c r="G214" t="s">
        <v>347</v>
      </c>
      <c r="H214" s="54" t="s">
        <v>726</v>
      </c>
    </row>
    <row r="215" spans="7:8" ht="15" x14ac:dyDescent="0.25">
      <c r="G215" t="s">
        <v>348</v>
      </c>
      <c r="H215" s="54" t="s">
        <v>727</v>
      </c>
    </row>
    <row r="216" spans="7:8" ht="15" x14ac:dyDescent="0.25">
      <c r="G216" t="s">
        <v>349</v>
      </c>
      <c r="H216" s="54" t="s">
        <v>728</v>
      </c>
    </row>
    <row r="217" spans="7:8" ht="15" x14ac:dyDescent="0.25">
      <c r="G217" t="s">
        <v>350</v>
      </c>
      <c r="H217" s="54" t="s">
        <v>729</v>
      </c>
    </row>
    <row r="218" spans="7:8" ht="15" x14ac:dyDescent="0.25">
      <c r="G218" t="s">
        <v>351</v>
      </c>
      <c r="H218" s="54" t="s">
        <v>730</v>
      </c>
    </row>
    <row r="219" spans="7:8" ht="15" x14ac:dyDescent="0.25">
      <c r="G219" t="s">
        <v>352</v>
      </c>
      <c r="H219" s="54" t="s">
        <v>731</v>
      </c>
    </row>
    <row r="220" spans="7:8" ht="15" x14ac:dyDescent="0.25">
      <c r="G220" t="s">
        <v>353</v>
      </c>
      <c r="H220" s="54" t="s">
        <v>732</v>
      </c>
    </row>
    <row r="221" spans="7:8" ht="15" x14ac:dyDescent="0.25">
      <c r="G221" t="s">
        <v>354</v>
      </c>
      <c r="H221" s="54" t="s">
        <v>733</v>
      </c>
    </row>
    <row r="222" spans="7:8" ht="15" x14ac:dyDescent="0.25">
      <c r="G222" t="s">
        <v>355</v>
      </c>
      <c r="H222" s="54" t="s">
        <v>734</v>
      </c>
    </row>
    <row r="223" spans="7:8" ht="15" x14ac:dyDescent="0.25">
      <c r="G223" t="s">
        <v>356</v>
      </c>
      <c r="H223" s="54" t="s">
        <v>735</v>
      </c>
    </row>
    <row r="224" spans="7:8" ht="15" x14ac:dyDescent="0.25">
      <c r="G224" t="s">
        <v>357</v>
      </c>
      <c r="H224" s="54" t="s">
        <v>736</v>
      </c>
    </row>
    <row r="225" spans="7:8" ht="15" x14ac:dyDescent="0.25">
      <c r="G225" t="s">
        <v>358</v>
      </c>
      <c r="H225" s="54" t="s">
        <v>737</v>
      </c>
    </row>
    <row r="226" spans="7:8" ht="15" x14ac:dyDescent="0.25">
      <c r="G226" t="s">
        <v>359</v>
      </c>
      <c r="H226" s="54" t="s">
        <v>738</v>
      </c>
    </row>
    <row r="227" spans="7:8" ht="15" x14ac:dyDescent="0.25">
      <c r="G227" t="s">
        <v>360</v>
      </c>
      <c r="H227" s="54" t="s">
        <v>739</v>
      </c>
    </row>
    <row r="228" spans="7:8" ht="15" x14ac:dyDescent="0.25">
      <c r="G228" t="s">
        <v>361</v>
      </c>
      <c r="H228" s="54" t="s">
        <v>740</v>
      </c>
    </row>
    <row r="229" spans="7:8" ht="15" x14ac:dyDescent="0.25">
      <c r="G229" t="s">
        <v>362</v>
      </c>
      <c r="H229" s="54" t="s">
        <v>741</v>
      </c>
    </row>
    <row r="230" spans="7:8" ht="15" x14ac:dyDescent="0.25">
      <c r="G230" t="s">
        <v>363</v>
      </c>
      <c r="H230" s="54" t="s">
        <v>742</v>
      </c>
    </row>
    <row r="231" spans="7:8" ht="15" x14ac:dyDescent="0.25">
      <c r="G231" t="s">
        <v>364</v>
      </c>
      <c r="H231" s="54" t="s">
        <v>743</v>
      </c>
    </row>
    <row r="232" spans="7:8" ht="15" x14ac:dyDescent="0.25">
      <c r="G232" t="s">
        <v>365</v>
      </c>
      <c r="H232" s="54" t="s">
        <v>744</v>
      </c>
    </row>
    <row r="233" spans="7:8" ht="15" x14ac:dyDescent="0.25">
      <c r="G233" t="s">
        <v>366</v>
      </c>
      <c r="H233" s="54" t="s">
        <v>745</v>
      </c>
    </row>
    <row r="234" spans="7:8" ht="15" x14ac:dyDescent="0.25">
      <c r="G234" t="s">
        <v>367</v>
      </c>
      <c r="H234" s="54" t="s">
        <v>746</v>
      </c>
    </row>
    <row r="235" spans="7:8" ht="15" x14ac:dyDescent="0.25">
      <c r="G235" t="s">
        <v>368</v>
      </c>
      <c r="H235" s="54" t="s">
        <v>747</v>
      </c>
    </row>
    <row r="236" spans="7:8" ht="15" x14ac:dyDescent="0.25">
      <c r="G236" t="s">
        <v>369</v>
      </c>
      <c r="H236" s="54" t="s">
        <v>748</v>
      </c>
    </row>
    <row r="237" spans="7:8" ht="15" x14ac:dyDescent="0.25">
      <c r="G237" t="s">
        <v>370</v>
      </c>
      <c r="H237" s="54" t="s">
        <v>749</v>
      </c>
    </row>
    <row r="238" spans="7:8" ht="15" x14ac:dyDescent="0.25">
      <c r="G238" t="s">
        <v>371</v>
      </c>
      <c r="H238" s="54" t="s">
        <v>750</v>
      </c>
    </row>
    <row r="239" spans="7:8" ht="15" x14ac:dyDescent="0.25">
      <c r="G239" t="s">
        <v>372</v>
      </c>
      <c r="H239" s="54" t="s">
        <v>751</v>
      </c>
    </row>
    <row r="240" spans="7:8" ht="15" x14ac:dyDescent="0.25">
      <c r="G240" t="s">
        <v>373</v>
      </c>
      <c r="H240" s="54" t="s">
        <v>752</v>
      </c>
    </row>
    <row r="241" spans="7:8" ht="15" x14ac:dyDescent="0.25">
      <c r="G241" t="s">
        <v>374</v>
      </c>
      <c r="H241" s="54" t="s">
        <v>753</v>
      </c>
    </row>
    <row r="242" spans="7:8" ht="15" x14ac:dyDescent="0.25">
      <c r="G242" t="s">
        <v>375</v>
      </c>
      <c r="H242" s="54" t="s">
        <v>754</v>
      </c>
    </row>
    <row r="243" spans="7:8" ht="15" x14ac:dyDescent="0.25">
      <c r="G243" t="s">
        <v>376</v>
      </c>
      <c r="H243" s="54" t="s">
        <v>755</v>
      </c>
    </row>
    <row r="244" spans="7:8" ht="15" x14ac:dyDescent="0.25">
      <c r="G244" t="s">
        <v>377</v>
      </c>
      <c r="H244" s="54" t="s">
        <v>756</v>
      </c>
    </row>
    <row r="245" spans="7:8" ht="15" x14ac:dyDescent="0.25">
      <c r="G245" t="s">
        <v>378</v>
      </c>
      <c r="H245" s="54" t="s">
        <v>757</v>
      </c>
    </row>
    <row r="246" spans="7:8" ht="15" x14ac:dyDescent="0.25">
      <c r="G246" t="s">
        <v>379</v>
      </c>
      <c r="H246" s="54" t="s">
        <v>758</v>
      </c>
    </row>
    <row r="247" spans="7:8" ht="15" x14ac:dyDescent="0.25">
      <c r="G247" t="s">
        <v>380</v>
      </c>
      <c r="H247" s="54" t="s">
        <v>759</v>
      </c>
    </row>
    <row r="248" spans="7:8" ht="15" x14ac:dyDescent="0.25">
      <c r="G248" t="s">
        <v>381</v>
      </c>
      <c r="H248" s="54" t="s">
        <v>760</v>
      </c>
    </row>
    <row r="249" spans="7:8" ht="15" x14ac:dyDescent="0.25">
      <c r="G249" t="s">
        <v>382</v>
      </c>
      <c r="H249" s="54" t="s">
        <v>761</v>
      </c>
    </row>
    <row r="250" spans="7:8" ht="15" x14ac:dyDescent="0.25">
      <c r="G250" t="s">
        <v>383</v>
      </c>
      <c r="H250" s="54" t="s">
        <v>762</v>
      </c>
    </row>
    <row r="251" spans="7:8" ht="15" x14ac:dyDescent="0.25">
      <c r="G251" t="s">
        <v>384</v>
      </c>
      <c r="H251" s="54" t="s">
        <v>763</v>
      </c>
    </row>
    <row r="252" spans="7:8" ht="15" x14ac:dyDescent="0.25">
      <c r="G252" t="s">
        <v>385</v>
      </c>
      <c r="H252" s="54" t="s">
        <v>764</v>
      </c>
    </row>
    <row r="253" spans="7:8" ht="15" x14ac:dyDescent="0.25">
      <c r="G253" t="s">
        <v>386</v>
      </c>
      <c r="H253" s="54" t="s">
        <v>765</v>
      </c>
    </row>
    <row r="254" spans="7:8" ht="15" x14ac:dyDescent="0.25">
      <c r="G254" t="s">
        <v>387</v>
      </c>
      <c r="H254" s="54" t="s">
        <v>766</v>
      </c>
    </row>
    <row r="255" spans="7:8" ht="15" x14ac:dyDescent="0.25">
      <c r="G255" t="s">
        <v>388</v>
      </c>
      <c r="H255" s="54" t="s">
        <v>767</v>
      </c>
    </row>
    <row r="256" spans="7:8" ht="15" x14ac:dyDescent="0.25">
      <c r="G256" t="s">
        <v>389</v>
      </c>
      <c r="H256" s="54" t="s">
        <v>768</v>
      </c>
    </row>
    <row r="257" spans="7:8" ht="15" x14ac:dyDescent="0.25">
      <c r="G257" t="s">
        <v>390</v>
      </c>
      <c r="H257" s="54" t="s">
        <v>769</v>
      </c>
    </row>
    <row r="258" spans="7:8" ht="15" x14ac:dyDescent="0.25">
      <c r="G258" t="s">
        <v>391</v>
      </c>
      <c r="H258" s="54" t="s">
        <v>770</v>
      </c>
    </row>
    <row r="259" spans="7:8" ht="15" x14ac:dyDescent="0.25">
      <c r="G259" t="s">
        <v>392</v>
      </c>
      <c r="H259" s="54" t="s">
        <v>771</v>
      </c>
    </row>
    <row r="260" spans="7:8" ht="15" x14ac:dyDescent="0.25">
      <c r="G260" t="s">
        <v>393</v>
      </c>
      <c r="H260" s="54" t="s">
        <v>772</v>
      </c>
    </row>
    <row r="261" spans="7:8" ht="15" x14ac:dyDescent="0.25">
      <c r="G261" t="s">
        <v>394</v>
      </c>
      <c r="H261" s="54" t="s">
        <v>773</v>
      </c>
    </row>
    <row r="262" spans="7:8" ht="15" x14ac:dyDescent="0.25">
      <c r="G262" t="s">
        <v>395</v>
      </c>
      <c r="H262" s="54" t="s">
        <v>774</v>
      </c>
    </row>
    <row r="263" spans="7:8" ht="15" x14ac:dyDescent="0.25">
      <c r="G263" t="s">
        <v>396</v>
      </c>
      <c r="H263" s="54" t="s">
        <v>775</v>
      </c>
    </row>
    <row r="264" spans="7:8" ht="15" x14ac:dyDescent="0.25">
      <c r="G264" t="s">
        <v>397</v>
      </c>
      <c r="H264" s="54" t="s">
        <v>776</v>
      </c>
    </row>
    <row r="265" spans="7:8" ht="15" x14ac:dyDescent="0.25">
      <c r="G265" t="s">
        <v>398</v>
      </c>
      <c r="H265" s="54" t="s">
        <v>777</v>
      </c>
    </row>
    <row r="266" spans="7:8" ht="15" x14ac:dyDescent="0.25">
      <c r="G266" t="s">
        <v>399</v>
      </c>
      <c r="H266" s="54" t="s">
        <v>778</v>
      </c>
    </row>
    <row r="267" spans="7:8" ht="15" x14ac:dyDescent="0.25">
      <c r="G267" t="s">
        <v>400</v>
      </c>
      <c r="H267" s="54" t="s">
        <v>779</v>
      </c>
    </row>
    <row r="268" spans="7:8" ht="15" x14ac:dyDescent="0.25">
      <c r="G268" t="s">
        <v>401</v>
      </c>
      <c r="H268" s="54" t="s">
        <v>780</v>
      </c>
    </row>
    <row r="269" spans="7:8" ht="15" x14ac:dyDescent="0.25">
      <c r="G269" t="s">
        <v>402</v>
      </c>
      <c r="H269" s="54" t="s">
        <v>781</v>
      </c>
    </row>
    <row r="270" spans="7:8" ht="15" x14ac:dyDescent="0.25">
      <c r="G270" t="s">
        <v>403</v>
      </c>
      <c r="H270" s="54" t="s">
        <v>782</v>
      </c>
    </row>
    <row r="271" spans="7:8" ht="15" x14ac:dyDescent="0.25">
      <c r="G271" t="s">
        <v>404</v>
      </c>
      <c r="H271" s="54" t="s">
        <v>783</v>
      </c>
    </row>
    <row r="272" spans="7:8" ht="15" x14ac:dyDescent="0.25">
      <c r="G272" t="s">
        <v>405</v>
      </c>
      <c r="H272" s="54" t="s">
        <v>784</v>
      </c>
    </row>
    <row r="273" spans="7:8" ht="15" x14ac:dyDescent="0.25">
      <c r="G273" t="s">
        <v>406</v>
      </c>
      <c r="H273" s="54" t="s">
        <v>785</v>
      </c>
    </row>
    <row r="274" spans="7:8" ht="15" x14ac:dyDescent="0.25">
      <c r="G274" t="s">
        <v>407</v>
      </c>
      <c r="H274" s="54" t="s">
        <v>786</v>
      </c>
    </row>
    <row r="275" spans="7:8" ht="15" x14ac:dyDescent="0.25">
      <c r="G275" t="s">
        <v>408</v>
      </c>
      <c r="H275" s="54" t="s">
        <v>787</v>
      </c>
    </row>
    <row r="276" spans="7:8" ht="15" x14ac:dyDescent="0.25">
      <c r="G276" t="s">
        <v>409</v>
      </c>
      <c r="H276" s="54" t="s">
        <v>788</v>
      </c>
    </row>
    <row r="277" spans="7:8" ht="15" x14ac:dyDescent="0.25">
      <c r="G277" t="s">
        <v>410</v>
      </c>
      <c r="H277" s="54" t="s">
        <v>789</v>
      </c>
    </row>
    <row r="278" spans="7:8" ht="15" x14ac:dyDescent="0.25">
      <c r="G278" t="s">
        <v>411</v>
      </c>
      <c r="H278" s="54" t="s">
        <v>790</v>
      </c>
    </row>
    <row r="279" spans="7:8" ht="15" x14ac:dyDescent="0.25">
      <c r="G279" t="s">
        <v>412</v>
      </c>
      <c r="H279" s="54" t="s">
        <v>791</v>
      </c>
    </row>
    <row r="280" spans="7:8" ht="15" x14ac:dyDescent="0.25">
      <c r="G280" t="s">
        <v>413</v>
      </c>
      <c r="H280" s="54" t="s">
        <v>792</v>
      </c>
    </row>
    <row r="281" spans="7:8" ht="15" x14ac:dyDescent="0.25">
      <c r="G281" t="s">
        <v>414</v>
      </c>
      <c r="H281" s="54" t="s">
        <v>793</v>
      </c>
    </row>
    <row r="282" spans="7:8" ht="15" x14ac:dyDescent="0.25">
      <c r="G282" t="s">
        <v>415</v>
      </c>
      <c r="H282" s="54" t="s">
        <v>794</v>
      </c>
    </row>
    <row r="283" spans="7:8" ht="15" x14ac:dyDescent="0.25">
      <c r="G283" t="s">
        <v>416</v>
      </c>
      <c r="H283" s="54" t="s">
        <v>795</v>
      </c>
    </row>
    <row r="284" spans="7:8" ht="15" x14ac:dyDescent="0.25">
      <c r="G284" t="s">
        <v>417</v>
      </c>
      <c r="H284" s="54" t="s">
        <v>796</v>
      </c>
    </row>
    <row r="285" spans="7:8" ht="15" x14ac:dyDescent="0.25">
      <c r="G285" t="s">
        <v>418</v>
      </c>
      <c r="H285" s="54" t="s">
        <v>797</v>
      </c>
    </row>
    <row r="286" spans="7:8" ht="15" x14ac:dyDescent="0.25">
      <c r="G286" t="s">
        <v>419</v>
      </c>
      <c r="H286" s="54" t="s">
        <v>798</v>
      </c>
    </row>
    <row r="287" spans="7:8" ht="15" x14ac:dyDescent="0.25">
      <c r="G287" t="s">
        <v>420</v>
      </c>
      <c r="H287" s="54" t="s">
        <v>799</v>
      </c>
    </row>
    <row r="288" spans="7:8" ht="15" x14ac:dyDescent="0.25">
      <c r="G288" t="s">
        <v>421</v>
      </c>
      <c r="H288" s="54" t="s">
        <v>800</v>
      </c>
    </row>
    <row r="289" spans="7:8" ht="15" x14ac:dyDescent="0.25">
      <c r="G289" t="s">
        <v>422</v>
      </c>
      <c r="H289" s="54" t="s">
        <v>801</v>
      </c>
    </row>
    <row r="290" spans="7:8" ht="15" x14ac:dyDescent="0.25">
      <c r="G290" t="s">
        <v>423</v>
      </c>
      <c r="H290" s="54" t="s">
        <v>802</v>
      </c>
    </row>
    <row r="291" spans="7:8" ht="15" x14ac:dyDescent="0.25">
      <c r="G291" t="s">
        <v>424</v>
      </c>
      <c r="H291" s="54" t="s">
        <v>803</v>
      </c>
    </row>
    <row r="292" spans="7:8" ht="15" x14ac:dyDescent="0.25">
      <c r="G292" t="s">
        <v>425</v>
      </c>
      <c r="H292" s="54" t="s">
        <v>804</v>
      </c>
    </row>
    <row r="293" spans="7:8" ht="15" x14ac:dyDescent="0.25">
      <c r="G293" t="s">
        <v>426</v>
      </c>
      <c r="H293" s="54" t="s">
        <v>805</v>
      </c>
    </row>
    <row r="294" spans="7:8" ht="15" x14ac:dyDescent="0.25">
      <c r="G294" t="s">
        <v>427</v>
      </c>
      <c r="H294" s="54" t="s">
        <v>806</v>
      </c>
    </row>
    <row r="295" spans="7:8" ht="15" x14ac:dyDescent="0.25">
      <c r="G295" t="s">
        <v>428</v>
      </c>
      <c r="H295" s="54" t="s">
        <v>807</v>
      </c>
    </row>
    <row r="296" spans="7:8" ht="15" x14ac:dyDescent="0.25">
      <c r="G296" t="s">
        <v>429</v>
      </c>
      <c r="H296" s="54" t="s">
        <v>808</v>
      </c>
    </row>
    <row r="297" spans="7:8" ht="15" x14ac:dyDescent="0.25">
      <c r="G297" t="s">
        <v>430</v>
      </c>
      <c r="H297" s="54" t="s">
        <v>809</v>
      </c>
    </row>
    <row r="298" spans="7:8" ht="15" x14ac:dyDescent="0.25">
      <c r="G298" t="s">
        <v>431</v>
      </c>
      <c r="H298" s="54" t="s">
        <v>810</v>
      </c>
    </row>
    <row r="299" spans="7:8" ht="15" x14ac:dyDescent="0.25">
      <c r="G299" t="s">
        <v>432</v>
      </c>
      <c r="H299" s="54" t="s">
        <v>811</v>
      </c>
    </row>
    <row r="300" spans="7:8" ht="15" x14ac:dyDescent="0.25">
      <c r="G300" t="s">
        <v>433</v>
      </c>
      <c r="H300" s="54" t="s">
        <v>812</v>
      </c>
    </row>
    <row r="301" spans="7:8" ht="15" x14ac:dyDescent="0.25">
      <c r="G301" t="s">
        <v>434</v>
      </c>
      <c r="H301" s="54" t="s">
        <v>813</v>
      </c>
    </row>
    <row r="302" spans="7:8" ht="15" x14ac:dyDescent="0.25">
      <c r="G302" t="s">
        <v>435</v>
      </c>
      <c r="H302" s="54" t="s">
        <v>814</v>
      </c>
    </row>
    <row r="303" spans="7:8" ht="15" x14ac:dyDescent="0.25">
      <c r="G303" t="s">
        <v>436</v>
      </c>
      <c r="H303" s="54" t="s">
        <v>815</v>
      </c>
    </row>
    <row r="304" spans="7:8" ht="15" x14ac:dyDescent="0.25">
      <c r="G304" t="s">
        <v>437</v>
      </c>
      <c r="H304" s="54" t="s">
        <v>816</v>
      </c>
    </row>
    <row r="305" spans="7:8" ht="15" x14ac:dyDescent="0.25">
      <c r="G305" t="s">
        <v>438</v>
      </c>
      <c r="H305" s="54" t="s">
        <v>817</v>
      </c>
    </row>
    <row r="306" spans="7:8" ht="15" x14ac:dyDescent="0.25">
      <c r="G306" t="s">
        <v>439</v>
      </c>
      <c r="H306" s="54" t="s">
        <v>818</v>
      </c>
    </row>
    <row r="307" spans="7:8" ht="15" x14ac:dyDescent="0.25">
      <c r="G307" t="s">
        <v>440</v>
      </c>
      <c r="H307" s="54" t="s">
        <v>819</v>
      </c>
    </row>
    <row r="308" spans="7:8" ht="15" x14ac:dyDescent="0.25">
      <c r="G308" t="s">
        <v>441</v>
      </c>
      <c r="H308" s="54" t="s">
        <v>820</v>
      </c>
    </row>
    <row r="309" spans="7:8" ht="15" x14ac:dyDescent="0.25">
      <c r="G309" t="s">
        <v>442</v>
      </c>
      <c r="H309" s="54" t="s">
        <v>821</v>
      </c>
    </row>
    <row r="310" spans="7:8" ht="15" x14ac:dyDescent="0.25">
      <c r="G310" t="s">
        <v>443</v>
      </c>
      <c r="H310" s="54" t="s">
        <v>822</v>
      </c>
    </row>
    <row r="311" spans="7:8" ht="15" x14ac:dyDescent="0.25">
      <c r="G311" t="s">
        <v>444</v>
      </c>
      <c r="H311" s="54" t="s">
        <v>823</v>
      </c>
    </row>
    <row r="312" spans="7:8" ht="15" x14ac:dyDescent="0.25">
      <c r="G312" t="s">
        <v>445</v>
      </c>
      <c r="H312" s="54" t="s">
        <v>824</v>
      </c>
    </row>
    <row r="313" spans="7:8" ht="15" x14ac:dyDescent="0.25">
      <c r="G313" t="s">
        <v>446</v>
      </c>
      <c r="H313" s="54" t="s">
        <v>825</v>
      </c>
    </row>
    <row r="314" spans="7:8" ht="15" x14ac:dyDescent="0.25">
      <c r="G314" t="s">
        <v>447</v>
      </c>
      <c r="H314" s="54" t="s">
        <v>826</v>
      </c>
    </row>
    <row r="315" spans="7:8" ht="15" x14ac:dyDescent="0.25">
      <c r="G315" t="s">
        <v>448</v>
      </c>
      <c r="H315" s="54" t="s">
        <v>827</v>
      </c>
    </row>
    <row r="316" spans="7:8" ht="15" x14ac:dyDescent="0.25">
      <c r="G316" t="s">
        <v>449</v>
      </c>
      <c r="H316" s="54" t="s">
        <v>828</v>
      </c>
    </row>
    <row r="317" spans="7:8" ht="15" x14ac:dyDescent="0.25">
      <c r="G317" t="s">
        <v>450</v>
      </c>
      <c r="H317" s="54" t="s">
        <v>829</v>
      </c>
    </row>
    <row r="318" spans="7:8" ht="15" x14ac:dyDescent="0.25">
      <c r="G318" t="s">
        <v>451</v>
      </c>
      <c r="H318" s="54" t="s">
        <v>830</v>
      </c>
    </row>
    <row r="319" spans="7:8" ht="15" x14ac:dyDescent="0.25">
      <c r="G319" t="s">
        <v>452</v>
      </c>
      <c r="H319" s="54" t="s">
        <v>831</v>
      </c>
    </row>
    <row r="320" spans="7:8" ht="15" x14ac:dyDescent="0.25">
      <c r="G320" t="s">
        <v>453</v>
      </c>
      <c r="H320" s="54" t="s">
        <v>832</v>
      </c>
    </row>
    <row r="321" spans="7:8" ht="15" x14ac:dyDescent="0.25">
      <c r="G321" t="s">
        <v>454</v>
      </c>
      <c r="H321" s="54" t="s">
        <v>833</v>
      </c>
    </row>
    <row r="322" spans="7:8" ht="15" x14ac:dyDescent="0.25">
      <c r="G322" t="s">
        <v>455</v>
      </c>
      <c r="H322" s="54" t="s">
        <v>834</v>
      </c>
    </row>
    <row r="323" spans="7:8" ht="15" x14ac:dyDescent="0.25">
      <c r="G323" t="s">
        <v>456</v>
      </c>
      <c r="H323" s="54" t="s">
        <v>835</v>
      </c>
    </row>
    <row r="324" spans="7:8" ht="15" x14ac:dyDescent="0.25">
      <c r="G324" t="s">
        <v>457</v>
      </c>
      <c r="H324" s="54" t="s">
        <v>836</v>
      </c>
    </row>
    <row r="325" spans="7:8" ht="15" x14ac:dyDescent="0.25">
      <c r="G325" t="s">
        <v>458</v>
      </c>
      <c r="H325" s="54" t="s">
        <v>837</v>
      </c>
    </row>
    <row r="326" spans="7:8" ht="15" x14ac:dyDescent="0.25">
      <c r="G326" t="s">
        <v>459</v>
      </c>
      <c r="H326" s="54" t="s">
        <v>838</v>
      </c>
    </row>
    <row r="327" spans="7:8" ht="15" x14ac:dyDescent="0.25">
      <c r="G327" t="s">
        <v>460</v>
      </c>
      <c r="H327" s="54" t="s">
        <v>839</v>
      </c>
    </row>
    <row r="328" spans="7:8" ht="15" x14ac:dyDescent="0.25">
      <c r="G328" t="s">
        <v>461</v>
      </c>
      <c r="H328" s="54" t="s">
        <v>840</v>
      </c>
    </row>
    <row r="329" spans="7:8" ht="15" x14ac:dyDescent="0.25">
      <c r="G329" t="s">
        <v>462</v>
      </c>
      <c r="H329" s="54" t="s">
        <v>841</v>
      </c>
    </row>
    <row r="330" spans="7:8" ht="15" x14ac:dyDescent="0.25">
      <c r="G330" t="s">
        <v>463</v>
      </c>
      <c r="H330" s="54" t="s">
        <v>842</v>
      </c>
    </row>
    <row r="331" spans="7:8" ht="15" x14ac:dyDescent="0.25">
      <c r="G331" t="s">
        <v>464</v>
      </c>
      <c r="H331" s="54" t="s">
        <v>843</v>
      </c>
    </row>
    <row r="332" spans="7:8" ht="15" x14ac:dyDescent="0.25">
      <c r="G332" t="s">
        <v>465</v>
      </c>
      <c r="H332" s="54" t="s">
        <v>844</v>
      </c>
    </row>
    <row r="333" spans="7:8" ht="15" x14ac:dyDescent="0.25">
      <c r="G333" t="s">
        <v>466</v>
      </c>
      <c r="H333" s="54" t="s">
        <v>845</v>
      </c>
    </row>
    <row r="334" spans="7:8" ht="15" x14ac:dyDescent="0.25">
      <c r="G334" t="s">
        <v>467</v>
      </c>
      <c r="H334" s="54" t="s">
        <v>846</v>
      </c>
    </row>
    <row r="335" spans="7:8" ht="15" x14ac:dyDescent="0.25">
      <c r="G335" t="s">
        <v>468</v>
      </c>
      <c r="H335" s="54" t="s">
        <v>847</v>
      </c>
    </row>
    <row r="336" spans="7:8" ht="15" x14ac:dyDescent="0.25">
      <c r="G336" t="s">
        <v>469</v>
      </c>
      <c r="H336" s="54" t="s">
        <v>848</v>
      </c>
    </row>
    <row r="337" spans="7:8" ht="15" x14ac:dyDescent="0.25">
      <c r="G337" t="s">
        <v>470</v>
      </c>
      <c r="H337" s="54" t="s">
        <v>849</v>
      </c>
    </row>
    <row r="338" spans="7:8" ht="15" x14ac:dyDescent="0.25">
      <c r="G338" t="s">
        <v>471</v>
      </c>
      <c r="H338" s="54" t="s">
        <v>850</v>
      </c>
    </row>
    <row r="339" spans="7:8" ht="15" x14ac:dyDescent="0.25">
      <c r="G339" t="s">
        <v>472</v>
      </c>
      <c r="H339" s="54" t="s">
        <v>851</v>
      </c>
    </row>
    <row r="340" spans="7:8" ht="15" x14ac:dyDescent="0.25">
      <c r="G340" t="s">
        <v>473</v>
      </c>
      <c r="H340" s="54" t="s">
        <v>852</v>
      </c>
    </row>
    <row r="341" spans="7:8" ht="15" x14ac:dyDescent="0.25">
      <c r="G341" t="s">
        <v>474</v>
      </c>
      <c r="H341" s="54" t="s">
        <v>853</v>
      </c>
    </row>
    <row r="342" spans="7:8" ht="15" x14ac:dyDescent="0.25">
      <c r="G342" t="s">
        <v>475</v>
      </c>
      <c r="H342" s="54" t="s">
        <v>854</v>
      </c>
    </row>
    <row r="343" spans="7:8" ht="15" x14ac:dyDescent="0.25">
      <c r="G343" t="s">
        <v>476</v>
      </c>
      <c r="H343" s="54" t="s">
        <v>855</v>
      </c>
    </row>
    <row r="344" spans="7:8" ht="15" x14ac:dyDescent="0.25">
      <c r="G344" t="s">
        <v>477</v>
      </c>
      <c r="H344" s="54" t="s">
        <v>856</v>
      </c>
    </row>
    <row r="345" spans="7:8" ht="15" x14ac:dyDescent="0.25">
      <c r="G345" t="s">
        <v>478</v>
      </c>
      <c r="H345" s="54" t="s">
        <v>857</v>
      </c>
    </row>
    <row r="346" spans="7:8" ht="15" x14ac:dyDescent="0.25">
      <c r="G346" t="s">
        <v>479</v>
      </c>
      <c r="H346" s="54" t="s">
        <v>858</v>
      </c>
    </row>
    <row r="347" spans="7:8" ht="15" x14ac:dyDescent="0.25">
      <c r="G347" t="s">
        <v>480</v>
      </c>
      <c r="H347" s="54" t="s">
        <v>859</v>
      </c>
    </row>
    <row r="348" spans="7:8" ht="15" x14ac:dyDescent="0.25">
      <c r="G348" t="s">
        <v>481</v>
      </c>
      <c r="H348" s="54" t="s">
        <v>860</v>
      </c>
    </row>
    <row r="349" spans="7:8" ht="15" x14ac:dyDescent="0.25">
      <c r="G349" t="s">
        <v>482</v>
      </c>
      <c r="H349" s="54" t="s">
        <v>861</v>
      </c>
    </row>
    <row r="350" spans="7:8" ht="15" x14ac:dyDescent="0.25">
      <c r="G350" t="s">
        <v>483</v>
      </c>
      <c r="H350" s="54" t="s">
        <v>862</v>
      </c>
    </row>
    <row r="351" spans="7:8" ht="15" x14ac:dyDescent="0.25">
      <c r="G351" t="s">
        <v>484</v>
      </c>
      <c r="H351" s="54" t="s">
        <v>863</v>
      </c>
    </row>
    <row r="352" spans="7:8" ht="15" x14ac:dyDescent="0.25">
      <c r="G352" t="s">
        <v>485</v>
      </c>
      <c r="H352" s="54" t="s">
        <v>864</v>
      </c>
    </row>
    <row r="353" spans="7:8" ht="15" x14ac:dyDescent="0.25">
      <c r="G353" t="s">
        <v>486</v>
      </c>
      <c r="H353" s="54" t="s">
        <v>865</v>
      </c>
    </row>
    <row r="354" spans="7:8" ht="15" x14ac:dyDescent="0.25">
      <c r="G354" t="s">
        <v>487</v>
      </c>
      <c r="H354" s="54" t="s">
        <v>866</v>
      </c>
    </row>
    <row r="355" spans="7:8" ht="15" x14ac:dyDescent="0.25">
      <c r="G355" t="s">
        <v>488</v>
      </c>
      <c r="H355" s="54" t="s">
        <v>867</v>
      </c>
    </row>
    <row r="356" spans="7:8" ht="15" x14ac:dyDescent="0.25">
      <c r="G356" t="s">
        <v>489</v>
      </c>
      <c r="H356" s="54" t="s">
        <v>868</v>
      </c>
    </row>
    <row r="357" spans="7:8" ht="15" x14ac:dyDescent="0.25">
      <c r="G357" t="s">
        <v>490</v>
      </c>
      <c r="H357" s="54" t="s">
        <v>869</v>
      </c>
    </row>
    <row r="358" spans="7:8" ht="15" x14ac:dyDescent="0.25">
      <c r="G358" t="s">
        <v>491</v>
      </c>
      <c r="H358" s="54" t="s">
        <v>870</v>
      </c>
    </row>
    <row r="359" spans="7:8" ht="15" x14ac:dyDescent="0.25">
      <c r="G359" t="s">
        <v>492</v>
      </c>
      <c r="H359" s="54" t="s">
        <v>871</v>
      </c>
    </row>
    <row r="360" spans="7:8" ht="15" x14ac:dyDescent="0.25">
      <c r="G360" t="s">
        <v>493</v>
      </c>
      <c r="H360" s="54" t="s">
        <v>872</v>
      </c>
    </row>
    <row r="361" spans="7:8" ht="15" x14ac:dyDescent="0.25">
      <c r="G361" t="s">
        <v>494</v>
      </c>
      <c r="H361" s="54" t="s">
        <v>873</v>
      </c>
    </row>
    <row r="362" spans="7:8" ht="15" x14ac:dyDescent="0.25">
      <c r="G362" t="s">
        <v>495</v>
      </c>
      <c r="H362" s="54" t="s">
        <v>874</v>
      </c>
    </row>
    <row r="363" spans="7:8" ht="15" x14ac:dyDescent="0.25">
      <c r="G363" t="s">
        <v>496</v>
      </c>
      <c r="H363" s="54" t="s">
        <v>875</v>
      </c>
    </row>
    <row r="364" spans="7:8" ht="15" x14ac:dyDescent="0.25">
      <c r="G364" t="s">
        <v>497</v>
      </c>
      <c r="H364" s="54" t="s">
        <v>876</v>
      </c>
    </row>
    <row r="365" spans="7:8" ht="15" x14ac:dyDescent="0.25">
      <c r="G365" t="s">
        <v>498</v>
      </c>
      <c r="H365" s="54" t="s">
        <v>877</v>
      </c>
    </row>
    <row r="366" spans="7:8" ht="15" x14ac:dyDescent="0.25">
      <c r="G366" t="s">
        <v>499</v>
      </c>
      <c r="H366" s="54" t="s">
        <v>878</v>
      </c>
    </row>
    <row r="367" spans="7:8" ht="15" x14ac:dyDescent="0.25">
      <c r="G367" t="s">
        <v>500</v>
      </c>
      <c r="H367" s="54" t="s">
        <v>879</v>
      </c>
    </row>
    <row r="368" spans="7:8" ht="15" x14ac:dyDescent="0.25">
      <c r="G368" t="s">
        <v>501</v>
      </c>
      <c r="H368" s="54" t="s">
        <v>880</v>
      </c>
    </row>
    <row r="369" spans="7:8" ht="15" x14ac:dyDescent="0.25">
      <c r="G369" t="s">
        <v>502</v>
      </c>
      <c r="H369" s="54" t="s">
        <v>881</v>
      </c>
    </row>
    <row r="370" spans="7:8" ht="15" x14ac:dyDescent="0.25">
      <c r="G370" t="s">
        <v>503</v>
      </c>
      <c r="H370" s="54" t="s">
        <v>882</v>
      </c>
    </row>
    <row r="371" spans="7:8" ht="15" x14ac:dyDescent="0.25">
      <c r="G371" t="s">
        <v>504</v>
      </c>
      <c r="H371" s="54" t="s">
        <v>883</v>
      </c>
    </row>
    <row r="372" spans="7:8" ht="15" x14ac:dyDescent="0.25">
      <c r="G372" t="s">
        <v>505</v>
      </c>
      <c r="H372" s="54" t="s">
        <v>884</v>
      </c>
    </row>
    <row r="373" spans="7:8" ht="15" x14ac:dyDescent="0.25">
      <c r="G373" t="s">
        <v>506</v>
      </c>
      <c r="H373" s="54" t="s">
        <v>885</v>
      </c>
    </row>
    <row r="374" spans="7:8" ht="15" x14ac:dyDescent="0.25">
      <c r="G374" t="s">
        <v>507</v>
      </c>
      <c r="H374" s="54" t="s">
        <v>886</v>
      </c>
    </row>
    <row r="375" spans="7:8" ht="15" x14ac:dyDescent="0.25">
      <c r="G375" t="s">
        <v>508</v>
      </c>
      <c r="H375" s="54" t="s">
        <v>887</v>
      </c>
    </row>
    <row r="376" spans="7:8" ht="15" x14ac:dyDescent="0.25">
      <c r="G376" t="s">
        <v>509</v>
      </c>
      <c r="H376" s="54" t="s">
        <v>888</v>
      </c>
    </row>
    <row r="377" spans="7:8" ht="15" x14ac:dyDescent="0.25">
      <c r="G377" t="s">
        <v>510</v>
      </c>
      <c r="H377" s="54" t="s">
        <v>889</v>
      </c>
    </row>
    <row r="378" spans="7:8" ht="15" x14ac:dyDescent="0.25">
      <c r="G378" t="s">
        <v>511</v>
      </c>
      <c r="H378" s="54" t="s">
        <v>890</v>
      </c>
    </row>
    <row r="379" spans="7:8" ht="15" x14ac:dyDescent="0.25">
      <c r="G379" t="s">
        <v>512</v>
      </c>
      <c r="H379" s="54" t="s">
        <v>891</v>
      </c>
    </row>
    <row r="380" spans="7:8" ht="15" x14ac:dyDescent="0.25">
      <c r="G380" t="s">
        <v>513</v>
      </c>
      <c r="H380" s="54" t="s">
        <v>892</v>
      </c>
    </row>
    <row r="381" spans="7:8" ht="15" x14ac:dyDescent="0.25">
      <c r="G381" t="s">
        <v>514</v>
      </c>
      <c r="H381" s="54" t="s">
        <v>893</v>
      </c>
    </row>
    <row r="382" spans="7:8" ht="15" x14ac:dyDescent="0.25">
      <c r="G382" t="s">
        <v>515</v>
      </c>
      <c r="H382" s="54" t="s">
        <v>894</v>
      </c>
    </row>
    <row r="383" spans="7:8" ht="15" x14ac:dyDescent="0.25">
      <c r="G383" t="s">
        <v>516</v>
      </c>
      <c r="H383" s="54" t="s">
        <v>895</v>
      </c>
    </row>
    <row r="384" spans="7:8" ht="15" x14ac:dyDescent="0.25">
      <c r="G384" t="s">
        <v>517</v>
      </c>
      <c r="H384" s="54" t="s">
        <v>896</v>
      </c>
    </row>
    <row r="385" spans="7:8" ht="15" x14ac:dyDescent="0.25">
      <c r="G385" t="s">
        <v>518</v>
      </c>
      <c r="H385" s="54" t="s">
        <v>897</v>
      </c>
    </row>
    <row r="386" spans="7:8" ht="15" x14ac:dyDescent="0.25">
      <c r="G386" t="s">
        <v>519</v>
      </c>
      <c r="H386" s="54" t="s">
        <v>898</v>
      </c>
    </row>
    <row r="387" spans="7:8" ht="15" x14ac:dyDescent="0.25">
      <c r="G387" t="s">
        <v>520</v>
      </c>
      <c r="H387" s="54" t="s">
        <v>899</v>
      </c>
    </row>
    <row r="388" spans="7:8" ht="15" x14ac:dyDescent="0.25">
      <c r="G388" t="s">
        <v>521</v>
      </c>
      <c r="H388" s="54" t="s">
        <v>900</v>
      </c>
    </row>
    <row r="389" spans="7:8" ht="15" x14ac:dyDescent="0.25">
      <c r="G389" t="s">
        <v>522</v>
      </c>
      <c r="H389" s="54" t="s">
        <v>901</v>
      </c>
    </row>
    <row r="390" spans="7:8" ht="15" x14ac:dyDescent="0.25">
      <c r="G390" t="s">
        <v>523</v>
      </c>
      <c r="H390" s="54" t="s">
        <v>902</v>
      </c>
    </row>
    <row r="391" spans="7:8" ht="15" x14ac:dyDescent="0.25">
      <c r="G391" t="s">
        <v>524</v>
      </c>
      <c r="H391" s="54" t="s">
        <v>903</v>
      </c>
    </row>
    <row r="392" spans="7:8" ht="15" x14ac:dyDescent="0.25">
      <c r="G392" t="s">
        <v>525</v>
      </c>
      <c r="H392" s="54" t="s">
        <v>904</v>
      </c>
    </row>
    <row r="393" spans="7:8" ht="15" x14ac:dyDescent="0.25">
      <c r="G393" t="s">
        <v>526</v>
      </c>
      <c r="H393" s="54" t="s">
        <v>905</v>
      </c>
    </row>
    <row r="394" spans="7:8" ht="15" x14ac:dyDescent="0.25">
      <c r="G394" t="s">
        <v>527</v>
      </c>
      <c r="H394" s="54" t="s">
        <v>906</v>
      </c>
    </row>
    <row r="395" spans="7:8" ht="15" x14ac:dyDescent="0.25">
      <c r="G395" t="s">
        <v>528</v>
      </c>
      <c r="H395" s="54" t="s">
        <v>907</v>
      </c>
    </row>
    <row r="396" spans="7:8" ht="15" x14ac:dyDescent="0.25">
      <c r="G396" t="s">
        <v>529</v>
      </c>
      <c r="H396" s="54" t="s">
        <v>908</v>
      </c>
    </row>
    <row r="397" spans="7:8" ht="15" x14ac:dyDescent="0.25">
      <c r="G397" t="s">
        <v>530</v>
      </c>
      <c r="H397" s="54" t="s">
        <v>909</v>
      </c>
    </row>
    <row r="398" spans="7:8" ht="15" x14ac:dyDescent="0.25">
      <c r="G398" t="s">
        <v>531</v>
      </c>
      <c r="H398" s="54" t="s">
        <v>910</v>
      </c>
    </row>
    <row r="399" spans="7:8" ht="15" x14ac:dyDescent="0.25">
      <c r="G399" t="s">
        <v>532</v>
      </c>
      <c r="H399" s="54" t="s">
        <v>911</v>
      </c>
    </row>
    <row r="400" spans="7:8" ht="15" x14ac:dyDescent="0.25">
      <c r="G400" t="s">
        <v>533</v>
      </c>
      <c r="H400" s="54" t="s">
        <v>912</v>
      </c>
    </row>
    <row r="401" spans="7:8" ht="15" x14ac:dyDescent="0.25">
      <c r="G401" t="s">
        <v>534</v>
      </c>
      <c r="H401" s="54" t="s">
        <v>913</v>
      </c>
    </row>
    <row r="402" spans="7:8" ht="15" x14ac:dyDescent="0.25">
      <c r="G402" t="s">
        <v>535</v>
      </c>
      <c r="H402" s="54" t="s">
        <v>914</v>
      </c>
    </row>
    <row r="403" spans="7:8" ht="15" x14ac:dyDescent="0.25">
      <c r="G403" t="s">
        <v>536</v>
      </c>
      <c r="H403" s="54" t="s">
        <v>915</v>
      </c>
    </row>
    <row r="404" spans="7:8" ht="15" x14ac:dyDescent="0.25">
      <c r="G404" t="s">
        <v>537</v>
      </c>
      <c r="H404" s="54" t="s">
        <v>916</v>
      </c>
    </row>
    <row r="405" spans="7:8" ht="15" x14ac:dyDescent="0.25">
      <c r="G405" t="s">
        <v>538</v>
      </c>
      <c r="H405" s="54" t="s">
        <v>917</v>
      </c>
    </row>
    <row r="406" spans="7:8" ht="15" x14ac:dyDescent="0.25">
      <c r="G406" t="s">
        <v>539</v>
      </c>
      <c r="H406" s="54" t="s">
        <v>918</v>
      </c>
    </row>
    <row r="407" spans="7:8" ht="15" x14ac:dyDescent="0.25">
      <c r="G407" t="s">
        <v>540</v>
      </c>
      <c r="H407" s="54" t="s">
        <v>919</v>
      </c>
    </row>
    <row r="408" spans="7:8" ht="15" x14ac:dyDescent="0.25">
      <c r="G408" t="s">
        <v>541</v>
      </c>
      <c r="H408" s="54" t="s">
        <v>920</v>
      </c>
    </row>
    <row r="409" spans="7:8" ht="15" x14ac:dyDescent="0.25">
      <c r="G409" t="s">
        <v>542</v>
      </c>
      <c r="H409" s="54" t="s">
        <v>921</v>
      </c>
    </row>
    <row r="410" spans="7:8" ht="15" x14ac:dyDescent="0.25">
      <c r="G410" t="s">
        <v>543</v>
      </c>
      <c r="H410" s="54" t="s">
        <v>922</v>
      </c>
    </row>
    <row r="411" spans="7:8" ht="15" x14ac:dyDescent="0.25">
      <c r="G411" t="s">
        <v>544</v>
      </c>
      <c r="H411" s="54" t="s">
        <v>923</v>
      </c>
    </row>
    <row r="412" spans="7:8" ht="15" x14ac:dyDescent="0.25">
      <c r="G412" t="s">
        <v>545</v>
      </c>
      <c r="H412" s="54" t="s">
        <v>924</v>
      </c>
    </row>
    <row r="413" spans="7:8" ht="15" x14ac:dyDescent="0.25">
      <c r="G413" t="s">
        <v>546</v>
      </c>
      <c r="H413" s="54" t="s">
        <v>925</v>
      </c>
    </row>
    <row r="414" spans="7:8" ht="15" x14ac:dyDescent="0.25">
      <c r="G414" t="s">
        <v>547</v>
      </c>
      <c r="H414" s="54" t="s">
        <v>926</v>
      </c>
    </row>
    <row r="415" spans="7:8" ht="15" x14ac:dyDescent="0.25">
      <c r="G415" t="s">
        <v>548</v>
      </c>
      <c r="H415" s="54" t="s">
        <v>927</v>
      </c>
    </row>
    <row r="416" spans="7:8" ht="15" x14ac:dyDescent="0.25">
      <c r="G416" t="s">
        <v>549</v>
      </c>
      <c r="H416" s="54" t="s">
        <v>928</v>
      </c>
    </row>
    <row r="417" spans="7:8" ht="15" x14ac:dyDescent="0.25">
      <c r="G417" t="s">
        <v>550</v>
      </c>
      <c r="H417" s="54" t="s">
        <v>929</v>
      </c>
    </row>
    <row r="418" spans="7:8" ht="15" x14ac:dyDescent="0.25">
      <c r="G418" t="s">
        <v>551</v>
      </c>
      <c r="H418" s="54" t="s">
        <v>930</v>
      </c>
    </row>
    <row r="419" spans="7:8" ht="15" x14ac:dyDescent="0.25">
      <c r="G419" t="s">
        <v>552</v>
      </c>
      <c r="H419" s="54" t="s">
        <v>931</v>
      </c>
    </row>
    <row r="420" spans="7:8" ht="15" x14ac:dyDescent="0.25">
      <c r="G420" t="s">
        <v>553</v>
      </c>
      <c r="H420" s="54" t="s">
        <v>932</v>
      </c>
    </row>
    <row r="421" spans="7:8" ht="15" x14ac:dyDescent="0.25">
      <c r="G421" t="s">
        <v>554</v>
      </c>
      <c r="H421" s="54" t="s">
        <v>933</v>
      </c>
    </row>
    <row r="422" spans="7:8" ht="15" x14ac:dyDescent="0.25">
      <c r="G422" t="s">
        <v>555</v>
      </c>
      <c r="H422" s="54" t="s">
        <v>934</v>
      </c>
    </row>
    <row r="423" spans="7:8" ht="15" x14ac:dyDescent="0.25">
      <c r="G423" t="s">
        <v>556</v>
      </c>
      <c r="H423" s="54" t="s">
        <v>935</v>
      </c>
    </row>
    <row r="424" spans="7:8" ht="15" x14ac:dyDescent="0.25">
      <c r="G424" t="s">
        <v>557</v>
      </c>
      <c r="H424" s="54" t="s">
        <v>936</v>
      </c>
    </row>
    <row r="425" spans="7:8" ht="15" x14ac:dyDescent="0.25">
      <c r="G425" t="s">
        <v>558</v>
      </c>
      <c r="H425" s="54" t="s">
        <v>937</v>
      </c>
    </row>
    <row r="426" spans="7:8" ht="15" x14ac:dyDescent="0.25">
      <c r="G426" t="s">
        <v>559</v>
      </c>
      <c r="H426" s="54" t="s">
        <v>938</v>
      </c>
    </row>
    <row r="427" spans="7:8" ht="15" x14ac:dyDescent="0.25">
      <c r="G427" t="s">
        <v>560</v>
      </c>
      <c r="H427" s="54" t="s">
        <v>939</v>
      </c>
    </row>
    <row r="428" spans="7:8" ht="15" x14ac:dyDescent="0.25">
      <c r="G428" t="s">
        <v>561</v>
      </c>
      <c r="H428" s="54" t="s">
        <v>940</v>
      </c>
    </row>
    <row r="429" spans="7:8" ht="15" x14ac:dyDescent="0.25">
      <c r="G429" t="s">
        <v>562</v>
      </c>
      <c r="H429" s="54" t="s">
        <v>941</v>
      </c>
    </row>
    <row r="430" spans="7:8" ht="15" x14ac:dyDescent="0.25">
      <c r="G430" t="s">
        <v>563</v>
      </c>
      <c r="H430" s="54" t="s">
        <v>942</v>
      </c>
    </row>
    <row r="431" spans="7:8" ht="15" x14ac:dyDescent="0.25">
      <c r="G431" t="s">
        <v>564</v>
      </c>
      <c r="H431" s="54" t="s">
        <v>943</v>
      </c>
    </row>
    <row r="432" spans="7:8" ht="15" x14ac:dyDescent="0.25">
      <c r="G432" t="s">
        <v>565</v>
      </c>
      <c r="H432" s="54" t="s">
        <v>944</v>
      </c>
    </row>
    <row r="433" spans="7:8" ht="15" x14ac:dyDescent="0.25">
      <c r="G433" t="s">
        <v>566</v>
      </c>
      <c r="H433" s="54" t="s">
        <v>945</v>
      </c>
    </row>
    <row r="434" spans="7:8" ht="15" x14ac:dyDescent="0.25">
      <c r="G434" t="s">
        <v>567</v>
      </c>
      <c r="H434" s="54" t="s">
        <v>946</v>
      </c>
    </row>
    <row r="435" spans="7:8" ht="15" x14ac:dyDescent="0.25">
      <c r="G435" t="s">
        <v>568</v>
      </c>
      <c r="H435" s="54" t="s">
        <v>947</v>
      </c>
    </row>
    <row r="436" spans="7:8" ht="15" x14ac:dyDescent="0.25">
      <c r="G436" t="s">
        <v>569</v>
      </c>
      <c r="H436" s="54" t="s">
        <v>948</v>
      </c>
    </row>
    <row r="437" spans="7:8" ht="15" x14ac:dyDescent="0.25">
      <c r="G437" t="s">
        <v>570</v>
      </c>
      <c r="H437" s="54" t="s">
        <v>949</v>
      </c>
    </row>
    <row r="438" spans="7:8" ht="15" x14ac:dyDescent="0.25">
      <c r="G438" t="s">
        <v>571</v>
      </c>
      <c r="H438" s="54" t="s">
        <v>950</v>
      </c>
    </row>
    <row r="439" spans="7:8" ht="15" x14ac:dyDescent="0.25">
      <c r="G439" t="s">
        <v>572</v>
      </c>
      <c r="H439" s="54" t="s">
        <v>951</v>
      </c>
    </row>
    <row r="440" spans="7:8" ht="15" x14ac:dyDescent="0.25">
      <c r="G440" t="s">
        <v>573</v>
      </c>
      <c r="H440" s="54" t="s">
        <v>952</v>
      </c>
    </row>
    <row r="441" spans="7:8" ht="15" x14ac:dyDescent="0.25">
      <c r="G441" t="s">
        <v>574</v>
      </c>
      <c r="H441" s="54" t="s">
        <v>953</v>
      </c>
    </row>
    <row r="442" spans="7:8" ht="15" x14ac:dyDescent="0.25">
      <c r="G442" t="s">
        <v>575</v>
      </c>
      <c r="H442" s="54" t="s">
        <v>954</v>
      </c>
    </row>
    <row r="443" spans="7:8" ht="15" x14ac:dyDescent="0.25">
      <c r="G443" t="s">
        <v>576</v>
      </c>
      <c r="H443" s="54" t="s">
        <v>955</v>
      </c>
    </row>
    <row r="444" spans="7:8" ht="15" x14ac:dyDescent="0.25">
      <c r="G444" t="s">
        <v>577</v>
      </c>
      <c r="H444" s="54" t="s">
        <v>956</v>
      </c>
    </row>
    <row r="445" spans="7:8" ht="15" x14ac:dyDescent="0.25">
      <c r="G445" t="s">
        <v>578</v>
      </c>
      <c r="H445" s="54" t="s">
        <v>957</v>
      </c>
    </row>
    <row r="446" spans="7:8" ht="15" x14ac:dyDescent="0.25">
      <c r="G446" t="s">
        <v>579</v>
      </c>
      <c r="H446" s="54" t="s">
        <v>958</v>
      </c>
    </row>
    <row r="447" spans="7:8" ht="15" x14ac:dyDescent="0.25">
      <c r="G447" t="s">
        <v>580</v>
      </c>
      <c r="H447" s="54" t="s">
        <v>959</v>
      </c>
    </row>
    <row r="448" spans="7:8" ht="15" x14ac:dyDescent="0.25">
      <c r="G448" t="s">
        <v>581</v>
      </c>
      <c r="H448" s="54" t="s">
        <v>960</v>
      </c>
    </row>
    <row r="449" spans="7:8" ht="15" x14ac:dyDescent="0.25">
      <c r="G449" t="s">
        <v>582</v>
      </c>
      <c r="H449" s="54" t="s">
        <v>961</v>
      </c>
    </row>
    <row r="450" spans="7:8" ht="15" x14ac:dyDescent="0.25">
      <c r="G450" t="s">
        <v>583</v>
      </c>
      <c r="H450" s="54" t="s">
        <v>962</v>
      </c>
    </row>
    <row r="451" spans="7:8" ht="15" x14ac:dyDescent="0.25">
      <c r="G451" t="s">
        <v>584</v>
      </c>
      <c r="H451" s="54" t="s">
        <v>963</v>
      </c>
    </row>
    <row r="452" spans="7:8" ht="15" x14ac:dyDescent="0.25">
      <c r="G452" t="s">
        <v>585</v>
      </c>
      <c r="H452" s="54" t="s">
        <v>964</v>
      </c>
    </row>
    <row r="453" spans="7:8" ht="15" x14ac:dyDescent="0.25">
      <c r="G453" t="s">
        <v>586</v>
      </c>
      <c r="H453" s="54" t="s">
        <v>965</v>
      </c>
    </row>
    <row r="454" spans="7:8" ht="15" x14ac:dyDescent="0.25">
      <c r="G454" t="s">
        <v>587</v>
      </c>
      <c r="H454" s="54" t="s">
        <v>966</v>
      </c>
    </row>
    <row r="455" spans="7:8" ht="15" x14ac:dyDescent="0.25">
      <c r="G455" t="s">
        <v>588</v>
      </c>
      <c r="H455" s="54" t="s">
        <v>967</v>
      </c>
    </row>
    <row r="456" spans="7:8" ht="15" x14ac:dyDescent="0.25">
      <c r="G456" t="s">
        <v>589</v>
      </c>
      <c r="H456" s="54" t="s">
        <v>968</v>
      </c>
    </row>
    <row r="457" spans="7:8" ht="15" x14ac:dyDescent="0.25">
      <c r="G457" t="s">
        <v>590</v>
      </c>
      <c r="H457" s="54" t="s">
        <v>969</v>
      </c>
    </row>
    <row r="458" spans="7:8" ht="15" x14ac:dyDescent="0.25">
      <c r="G458" t="s">
        <v>591</v>
      </c>
      <c r="H458" s="54" t="s">
        <v>970</v>
      </c>
    </row>
    <row r="459" spans="7:8" ht="15" x14ac:dyDescent="0.25">
      <c r="G459" t="s">
        <v>592</v>
      </c>
      <c r="H459" s="54" t="s">
        <v>971</v>
      </c>
    </row>
    <row r="460" spans="7:8" ht="15" x14ac:dyDescent="0.25">
      <c r="G460" t="s">
        <v>593</v>
      </c>
      <c r="H460" s="54" t="s">
        <v>972</v>
      </c>
    </row>
    <row r="461" spans="7:8" ht="15" x14ac:dyDescent="0.25">
      <c r="G461" t="s">
        <v>594</v>
      </c>
      <c r="H461" s="54" t="s">
        <v>973</v>
      </c>
    </row>
    <row r="462" spans="7:8" ht="15" x14ac:dyDescent="0.25">
      <c r="G462" t="s">
        <v>595</v>
      </c>
      <c r="H462" s="54" t="s">
        <v>974</v>
      </c>
    </row>
    <row r="463" spans="7:8" ht="15" x14ac:dyDescent="0.25">
      <c r="G463" t="s">
        <v>596</v>
      </c>
      <c r="H463" s="54" t="s">
        <v>975</v>
      </c>
    </row>
    <row r="464" spans="7:8" ht="15" x14ac:dyDescent="0.25">
      <c r="G464" t="s">
        <v>597</v>
      </c>
      <c r="H464" s="54" t="s">
        <v>976</v>
      </c>
    </row>
    <row r="465" spans="7:8" ht="15" x14ac:dyDescent="0.25">
      <c r="G465" t="s">
        <v>598</v>
      </c>
      <c r="H465" s="54" t="s">
        <v>977</v>
      </c>
    </row>
  </sheetData>
  <mergeCells count="35">
    <mergeCell ref="E28:H30"/>
    <mergeCell ref="B16:C16"/>
    <mergeCell ref="I16:J16"/>
    <mergeCell ref="I12:J12"/>
    <mergeCell ref="I13:J13"/>
    <mergeCell ref="E12:F12"/>
    <mergeCell ref="E13:F13"/>
    <mergeCell ref="E14:F14"/>
    <mergeCell ref="E16:F16"/>
    <mergeCell ref="B14:C14"/>
    <mergeCell ref="I14:J14"/>
    <mergeCell ref="B15:C15"/>
    <mergeCell ref="E15:F15"/>
    <mergeCell ref="I15:J15"/>
    <mergeCell ref="B12:C12"/>
    <mergeCell ref="B13:C13"/>
    <mergeCell ref="E10:F11"/>
    <mergeCell ref="D10:D11"/>
    <mergeCell ref="G10:H10"/>
    <mergeCell ref="A2:E2"/>
    <mergeCell ref="F2:J2"/>
    <mergeCell ref="A10:A11"/>
    <mergeCell ref="A9:J9"/>
    <mergeCell ref="A8:J8"/>
    <mergeCell ref="B10:C11"/>
    <mergeCell ref="I10:J11"/>
    <mergeCell ref="A1:J1"/>
    <mergeCell ref="A4:J4"/>
    <mergeCell ref="A7:D7"/>
    <mergeCell ref="E7:J7"/>
    <mergeCell ref="A3:J3"/>
    <mergeCell ref="A5:D5"/>
    <mergeCell ref="E5:J5"/>
    <mergeCell ref="A6:D6"/>
    <mergeCell ref="E6:J6"/>
  </mergeCells>
  <dataValidations count="3">
    <dataValidation type="list" allowBlank="1" showInputMessage="1" showErrorMessage="1" prompt="wybierz Program z listy" sqref="E5:J5" xr:uid="{00000000-0002-0000-0000-000000000000}">
      <formula1>Programy</formula1>
    </dataValidation>
    <dataValidation type="list" allowBlank="1" showInputMessage="1" showErrorMessage="1" prompt="wybierz PI" sqref="A12:A16" xr:uid="{00000000-0002-0000-0000-000001000000}">
      <formula1>skroty_PI</formula1>
    </dataValidation>
    <dataValidation type="list" allowBlank="1" showInputMessage="1" showErrorMessage="1" prompt="wybierz narzędzie PP" sqref="D12:D16" xr:uid="{00000000-0002-0000-0000-000002000000}">
      <formula1>skroty_PP</formula1>
    </dataValidation>
  </dataValidations>
  <pageMargins left="0.70866141732283472" right="0.70866141732283472" top="0.74803149606299213" bottom="0.74803149606299213" header="0.31496062992125984" footer="0.31496062992125984"/>
  <pageSetup paperSize="9" scale="7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8">
    <tabColor theme="6" tint="-0.249977111117893"/>
    <pageSetUpPr fitToPage="1"/>
  </sheetPr>
  <dimension ref="A1:AE73"/>
  <sheetViews>
    <sheetView view="pageBreakPreview" topLeftCell="A40" zoomScaleNormal="100" zoomScaleSheetLayoutView="100" workbookViewId="0">
      <selection activeCell="A40" sqref="A40:I40"/>
    </sheetView>
  </sheetViews>
  <sheetFormatPr defaultRowHeight="12.75" x14ac:dyDescent="0.2"/>
  <cols>
    <col min="1" max="1" width="6.28515625" style="2" customWidth="1"/>
    <col min="2" max="2" width="29.85546875" style="1" customWidth="1"/>
    <col min="3" max="4" width="11.28515625" style="1" customWidth="1"/>
    <col min="5" max="5" width="11.140625" style="1" customWidth="1"/>
    <col min="6" max="6" width="11.85546875" style="1" customWidth="1"/>
    <col min="7" max="7" width="12.42578125" style="1" customWidth="1"/>
    <col min="8" max="8" width="11" style="1" customWidth="1"/>
    <col min="9" max="9" width="0.140625" style="1" customWidth="1"/>
    <col min="10" max="10" width="14.42578125" style="1" customWidth="1"/>
    <col min="11" max="11" width="9.140625" style="1"/>
    <col min="12" max="14" width="9.140625" style="1" customWidth="1"/>
    <col min="15" max="16384" width="9.140625" style="1"/>
  </cols>
  <sheetData>
    <row r="1" spans="1:10" ht="45" customHeight="1" x14ac:dyDescent="0.2">
      <c r="A1" s="211" t="s">
        <v>27</v>
      </c>
      <c r="B1" s="212"/>
      <c r="C1" s="212"/>
      <c r="D1" s="212"/>
      <c r="E1" s="212"/>
      <c r="F1" s="212"/>
      <c r="G1" s="212"/>
      <c r="H1" s="212"/>
      <c r="I1" s="213"/>
    </row>
    <row r="2" spans="1:10" ht="30" customHeight="1" thickBot="1" x14ac:dyDescent="0.45">
      <c r="A2" s="64">
        <v>1</v>
      </c>
      <c r="B2" s="214" t="s">
        <v>153</v>
      </c>
      <c r="C2" s="214"/>
      <c r="D2" s="214"/>
      <c r="E2" s="215"/>
      <c r="F2" s="216" t="s">
        <v>1134</v>
      </c>
      <c r="G2" s="216"/>
      <c r="H2" s="216"/>
      <c r="I2" s="217"/>
      <c r="J2" s="52"/>
    </row>
    <row r="3" spans="1:10" ht="15" customHeight="1" thickBot="1" x14ac:dyDescent="0.25">
      <c r="A3" s="140"/>
      <c r="B3" s="140"/>
      <c r="C3" s="140"/>
      <c r="D3" s="140"/>
      <c r="E3" s="140"/>
      <c r="F3" s="140"/>
      <c r="G3" s="140"/>
      <c r="H3" s="140"/>
      <c r="I3" s="140"/>
    </row>
    <row r="4" spans="1:10" ht="30" customHeight="1" x14ac:dyDescent="0.2">
      <c r="A4" s="218" t="s">
        <v>4</v>
      </c>
      <c r="B4" s="219"/>
      <c r="C4" s="219"/>
      <c r="D4" s="219"/>
      <c r="E4" s="219"/>
      <c r="F4" s="219"/>
      <c r="G4" s="219"/>
      <c r="H4" s="219"/>
      <c r="I4" s="220"/>
    </row>
    <row r="5" spans="1:10" ht="30" customHeight="1" x14ac:dyDescent="0.2">
      <c r="A5" s="57">
        <v>2</v>
      </c>
      <c r="B5" s="209" t="s">
        <v>18</v>
      </c>
      <c r="C5" s="209"/>
      <c r="D5" s="210"/>
      <c r="E5" s="143" t="s">
        <v>173</v>
      </c>
      <c r="F5" s="144"/>
      <c r="G5" s="144"/>
      <c r="H5" s="144"/>
      <c r="I5" s="145"/>
    </row>
    <row r="6" spans="1:10" ht="30" customHeight="1" x14ac:dyDescent="0.2">
      <c r="A6" s="57">
        <v>3</v>
      </c>
      <c r="B6" s="221" t="s">
        <v>150</v>
      </c>
      <c r="C6" s="221"/>
      <c r="D6" s="222"/>
      <c r="E6" s="143" t="s">
        <v>987</v>
      </c>
      <c r="F6" s="223"/>
      <c r="G6" s="223"/>
      <c r="H6" s="223"/>
      <c r="I6" s="224"/>
    </row>
    <row r="7" spans="1:10" ht="30" customHeight="1" x14ac:dyDescent="0.2">
      <c r="A7" s="57">
        <v>4</v>
      </c>
      <c r="B7" s="221" t="s">
        <v>28</v>
      </c>
      <c r="C7" s="221"/>
      <c r="D7" s="222"/>
      <c r="E7" s="143" t="s">
        <v>986</v>
      </c>
      <c r="F7" s="223"/>
      <c r="G7" s="223"/>
      <c r="H7" s="223"/>
      <c r="I7" s="224"/>
    </row>
    <row r="8" spans="1:10" ht="30" customHeight="1" x14ac:dyDescent="0.2">
      <c r="A8" s="57">
        <v>5</v>
      </c>
      <c r="B8" s="221" t="s">
        <v>33</v>
      </c>
      <c r="C8" s="221"/>
      <c r="D8" s="222"/>
      <c r="E8" s="143"/>
      <c r="F8" s="223"/>
      <c r="G8" s="223"/>
      <c r="H8" s="223"/>
      <c r="I8" s="224"/>
    </row>
    <row r="9" spans="1:10" ht="84.75" customHeight="1" thickBot="1" x14ac:dyDescent="0.25">
      <c r="A9" s="64">
        <v>6</v>
      </c>
      <c r="B9" s="225" t="s">
        <v>19</v>
      </c>
      <c r="C9" s="225"/>
      <c r="D9" s="226"/>
      <c r="E9" s="137" t="s">
        <v>1100</v>
      </c>
      <c r="F9" s="138"/>
      <c r="G9" s="138"/>
      <c r="H9" s="138"/>
      <c r="I9" s="139"/>
    </row>
    <row r="10" spans="1:10" ht="15" customHeight="1" thickBot="1" x14ac:dyDescent="0.25">
      <c r="A10" s="140"/>
      <c r="B10" s="140"/>
      <c r="C10" s="140"/>
      <c r="D10" s="140"/>
      <c r="E10" s="140"/>
      <c r="F10" s="140"/>
      <c r="G10" s="140"/>
      <c r="H10" s="140"/>
      <c r="I10" s="140"/>
    </row>
    <row r="11" spans="1:10" ht="30" customHeight="1" x14ac:dyDescent="0.2">
      <c r="A11" s="218" t="s">
        <v>29</v>
      </c>
      <c r="B11" s="219"/>
      <c r="C11" s="219"/>
      <c r="D11" s="219"/>
      <c r="E11" s="219"/>
      <c r="F11" s="219"/>
      <c r="G11" s="219"/>
      <c r="H11" s="219"/>
      <c r="I11" s="220"/>
    </row>
    <row r="12" spans="1:10" ht="93" customHeight="1" x14ac:dyDescent="0.2">
      <c r="A12" s="58">
        <v>7</v>
      </c>
      <c r="B12" s="56" t="s">
        <v>37</v>
      </c>
      <c r="C12" s="227" t="s">
        <v>1101</v>
      </c>
      <c r="D12" s="228"/>
      <c r="E12" s="228"/>
      <c r="F12" s="228"/>
      <c r="G12" s="228"/>
      <c r="H12" s="229"/>
      <c r="I12" s="11"/>
    </row>
    <row r="13" spans="1:10" ht="30" customHeight="1" x14ac:dyDescent="0.35">
      <c r="A13" s="184">
        <v>8</v>
      </c>
      <c r="B13" s="180" t="s">
        <v>194</v>
      </c>
      <c r="C13" s="197" t="s">
        <v>990</v>
      </c>
      <c r="D13" s="197"/>
      <c r="E13" s="197"/>
      <c r="F13" s="197"/>
      <c r="G13" s="197"/>
      <c r="H13" s="197"/>
      <c r="I13" s="198"/>
      <c r="J13" s="51"/>
    </row>
    <row r="14" spans="1:10" ht="30" customHeight="1" x14ac:dyDescent="0.2">
      <c r="A14" s="185"/>
      <c r="B14" s="181"/>
      <c r="C14" s="197" t="s">
        <v>1097</v>
      </c>
      <c r="D14" s="197"/>
      <c r="E14" s="197"/>
      <c r="F14" s="197"/>
      <c r="G14" s="197"/>
      <c r="H14" s="197"/>
      <c r="I14" s="198"/>
    </row>
    <row r="15" spans="1:10" ht="41.25" customHeight="1" x14ac:dyDescent="0.2">
      <c r="A15" s="185"/>
      <c r="B15" s="181"/>
      <c r="C15" s="192" t="s">
        <v>991</v>
      </c>
      <c r="D15" s="193"/>
      <c r="E15" s="193"/>
      <c r="F15" s="193"/>
      <c r="G15" s="193"/>
      <c r="H15" s="194"/>
      <c r="I15" s="80"/>
    </row>
    <row r="16" spans="1:10" ht="30" customHeight="1" x14ac:dyDescent="0.2">
      <c r="A16" s="186"/>
      <c r="B16" s="182"/>
      <c r="C16" s="192" t="s">
        <v>992</v>
      </c>
      <c r="D16" s="195"/>
      <c r="E16" s="195"/>
      <c r="F16" s="195"/>
      <c r="G16" s="195"/>
      <c r="H16" s="196"/>
      <c r="I16" s="80"/>
    </row>
    <row r="17" spans="1:31" ht="30" customHeight="1" x14ac:dyDescent="0.2">
      <c r="A17" s="187"/>
      <c r="B17" s="183"/>
      <c r="C17" s="192" t="s">
        <v>993</v>
      </c>
      <c r="D17" s="195"/>
      <c r="E17" s="195"/>
      <c r="F17" s="195"/>
      <c r="G17" s="195"/>
      <c r="H17" s="196"/>
      <c r="I17" s="80"/>
    </row>
    <row r="18" spans="1:31" ht="42.75" customHeight="1" x14ac:dyDescent="0.35">
      <c r="A18" s="185">
        <v>9</v>
      </c>
      <c r="B18" s="181" t="s">
        <v>193</v>
      </c>
      <c r="C18" s="174" t="s">
        <v>1102</v>
      </c>
      <c r="D18" s="175"/>
      <c r="E18" s="175"/>
      <c r="F18" s="175"/>
      <c r="G18" s="175"/>
      <c r="H18" s="175"/>
      <c r="I18" s="176"/>
      <c r="J18" s="51"/>
    </row>
    <row r="19" spans="1:31" ht="51" customHeight="1" x14ac:dyDescent="0.2">
      <c r="A19" s="199"/>
      <c r="B19" s="200"/>
      <c r="C19" s="177"/>
      <c r="D19" s="178"/>
      <c r="E19" s="178"/>
      <c r="F19" s="178"/>
      <c r="G19" s="178"/>
      <c r="H19" s="178"/>
      <c r="I19" s="179"/>
    </row>
    <row r="20" spans="1:31" ht="30" customHeight="1" x14ac:dyDescent="0.2">
      <c r="A20" s="201">
        <v>10</v>
      </c>
      <c r="B20" s="203" t="s">
        <v>186</v>
      </c>
      <c r="C20" s="205" t="s">
        <v>154</v>
      </c>
      <c r="D20" s="206"/>
      <c r="E20" s="206"/>
      <c r="F20" s="206"/>
      <c r="G20" s="206"/>
      <c r="H20" s="207"/>
      <c r="I20" s="21"/>
    </row>
    <row r="21" spans="1:31" ht="30" customHeight="1" x14ac:dyDescent="0.2">
      <c r="A21" s="201"/>
      <c r="B21" s="203"/>
      <c r="C21" s="208" t="s">
        <v>0</v>
      </c>
      <c r="D21" s="208"/>
      <c r="E21" s="230" t="s">
        <v>1003</v>
      </c>
      <c r="F21" s="231"/>
      <c r="G21" s="231"/>
      <c r="H21" s="231"/>
      <c r="I21" s="232"/>
      <c r="AE21" s="1" t="s">
        <v>218</v>
      </c>
    </row>
    <row r="22" spans="1:31" ht="30" customHeight="1" x14ac:dyDescent="0.2">
      <c r="A22" s="201"/>
      <c r="B22" s="203"/>
      <c r="C22" s="208" t="s">
        <v>191</v>
      </c>
      <c r="D22" s="208"/>
      <c r="E22" s="230" t="s">
        <v>131</v>
      </c>
      <c r="F22" s="231"/>
      <c r="G22" s="231"/>
      <c r="H22" s="231"/>
      <c r="I22" s="232"/>
    </row>
    <row r="23" spans="1:31" ht="30.75" customHeight="1" x14ac:dyDescent="0.2">
      <c r="A23" s="201"/>
      <c r="B23" s="203"/>
      <c r="C23" s="208" t="s">
        <v>1</v>
      </c>
      <c r="D23" s="208"/>
      <c r="E23" s="205" t="s">
        <v>981</v>
      </c>
      <c r="F23" s="206"/>
      <c r="G23" s="206"/>
      <c r="H23" s="206"/>
      <c r="I23" s="236"/>
      <c r="AE23" s="1" t="s">
        <v>978</v>
      </c>
    </row>
    <row r="24" spans="1:31" ht="76.5" customHeight="1" x14ac:dyDescent="0.2">
      <c r="A24" s="184"/>
      <c r="B24" s="180"/>
      <c r="C24" s="208" t="s">
        <v>190</v>
      </c>
      <c r="D24" s="208"/>
      <c r="E24" s="230" t="s">
        <v>1016</v>
      </c>
      <c r="F24" s="230"/>
      <c r="G24" s="230"/>
      <c r="H24" s="230"/>
      <c r="I24" s="237"/>
    </row>
    <row r="25" spans="1:31" ht="30" customHeight="1" thickBot="1" x14ac:dyDescent="0.25">
      <c r="A25" s="202"/>
      <c r="B25" s="204"/>
      <c r="C25" s="238" t="s">
        <v>10</v>
      </c>
      <c r="D25" s="238"/>
      <c r="E25" s="239"/>
      <c r="F25" s="239"/>
      <c r="G25" s="239"/>
      <c r="H25" s="239"/>
      <c r="I25" s="240"/>
    </row>
    <row r="26" spans="1:31" ht="15" customHeight="1" thickBot="1" x14ac:dyDescent="0.25">
      <c r="A26" s="241"/>
      <c r="B26" s="241"/>
      <c r="C26" s="241"/>
      <c r="D26" s="241"/>
      <c r="E26" s="241"/>
      <c r="F26" s="241"/>
      <c r="G26" s="241"/>
      <c r="H26" s="241"/>
      <c r="I26" s="3"/>
    </row>
    <row r="27" spans="1:31" ht="30" customHeight="1" x14ac:dyDescent="0.2">
      <c r="A27" s="44">
        <v>11</v>
      </c>
      <c r="B27" s="34" t="s">
        <v>11</v>
      </c>
      <c r="C27" s="242" t="s">
        <v>999</v>
      </c>
      <c r="D27" s="243"/>
      <c r="E27" s="243"/>
      <c r="F27" s="243"/>
      <c r="G27" s="243"/>
      <c r="H27" s="243"/>
      <c r="I27" s="244"/>
    </row>
    <row r="28" spans="1:31" ht="95.25" customHeight="1" thickBot="1" x14ac:dyDescent="0.25">
      <c r="A28" s="64">
        <v>12</v>
      </c>
      <c r="B28" s="35" t="s">
        <v>30</v>
      </c>
      <c r="C28" s="245" t="s">
        <v>105</v>
      </c>
      <c r="D28" s="246"/>
      <c r="E28" s="246"/>
      <c r="F28" s="246"/>
      <c r="G28" s="246"/>
      <c r="H28" s="246"/>
      <c r="I28" s="247"/>
      <c r="AC28" s="1" t="s">
        <v>219</v>
      </c>
    </row>
    <row r="29" spans="1:31" ht="15" customHeight="1" thickBot="1" x14ac:dyDescent="0.25">
      <c r="A29" s="241"/>
      <c r="B29" s="241"/>
      <c r="C29" s="241"/>
      <c r="D29" s="241"/>
      <c r="E29" s="241"/>
      <c r="F29" s="241"/>
      <c r="G29" s="241"/>
      <c r="H29" s="241"/>
      <c r="I29" s="4"/>
    </row>
    <row r="30" spans="1:31" ht="30" customHeight="1" x14ac:dyDescent="0.2">
      <c r="A30" s="44">
        <v>13</v>
      </c>
      <c r="B30" s="34" t="s">
        <v>31</v>
      </c>
      <c r="C30" s="242" t="s">
        <v>140</v>
      </c>
      <c r="D30" s="243"/>
      <c r="E30" s="243"/>
      <c r="F30" s="243"/>
      <c r="G30" s="243"/>
      <c r="H30" s="243"/>
      <c r="I30" s="244"/>
    </row>
    <row r="31" spans="1:31" ht="30" customHeight="1" x14ac:dyDescent="0.2">
      <c r="A31" s="57">
        <v>14</v>
      </c>
      <c r="B31" s="36" t="s">
        <v>32</v>
      </c>
      <c r="C31" s="233" t="s">
        <v>49</v>
      </c>
      <c r="D31" s="234"/>
      <c r="E31" s="234"/>
      <c r="F31" s="234"/>
      <c r="G31" s="234"/>
      <c r="H31" s="234"/>
      <c r="I31" s="235"/>
    </row>
    <row r="32" spans="1:31" ht="30" customHeight="1" thickBot="1" x14ac:dyDescent="0.25">
      <c r="A32" s="57">
        <v>15</v>
      </c>
      <c r="B32" s="36" t="s">
        <v>2</v>
      </c>
      <c r="C32" s="233" t="s">
        <v>44</v>
      </c>
      <c r="D32" s="234"/>
      <c r="E32" s="234"/>
      <c r="F32" s="234"/>
      <c r="G32" s="234"/>
      <c r="H32" s="234"/>
      <c r="I32" s="235"/>
    </row>
    <row r="33" spans="1:18" ht="15" customHeight="1" thickBot="1" x14ac:dyDescent="0.25">
      <c r="A33" s="241"/>
      <c r="B33" s="241"/>
      <c r="C33" s="241"/>
      <c r="D33" s="241"/>
      <c r="E33" s="241"/>
      <c r="F33" s="241"/>
      <c r="G33" s="241"/>
      <c r="H33" s="241"/>
      <c r="I33" s="241"/>
    </row>
    <row r="34" spans="1:18" ht="198" customHeight="1" x14ac:dyDescent="0.2">
      <c r="A34" s="258">
        <v>16</v>
      </c>
      <c r="B34" s="259" t="s">
        <v>8</v>
      </c>
      <c r="C34" s="261" t="s">
        <v>1103</v>
      </c>
      <c r="D34" s="251"/>
      <c r="E34" s="251"/>
      <c r="F34" s="251"/>
      <c r="G34" s="251"/>
      <c r="H34" s="251"/>
      <c r="I34" s="262"/>
    </row>
    <row r="35" spans="1:18" ht="36.75" hidden="1" customHeight="1" x14ac:dyDescent="0.2">
      <c r="A35" s="199"/>
      <c r="B35" s="260"/>
      <c r="C35" s="263"/>
      <c r="D35" s="264"/>
      <c r="E35" s="264"/>
      <c r="F35" s="264"/>
      <c r="G35" s="264"/>
      <c r="H35" s="264"/>
      <c r="I35" s="265"/>
    </row>
    <row r="36" spans="1:18" ht="54.75" customHeight="1" thickBot="1" x14ac:dyDescent="0.25">
      <c r="A36" s="64">
        <v>17</v>
      </c>
      <c r="B36" s="35" t="s">
        <v>9</v>
      </c>
      <c r="C36" s="246" t="s">
        <v>1169</v>
      </c>
      <c r="D36" s="246"/>
      <c r="E36" s="246"/>
      <c r="F36" s="246"/>
      <c r="G36" s="246"/>
      <c r="H36" s="246"/>
      <c r="I36" s="247"/>
    </row>
    <row r="37" spans="1:18" ht="15" customHeight="1" thickBot="1" x14ac:dyDescent="0.25">
      <c r="A37" s="251"/>
      <c r="B37" s="251"/>
      <c r="C37" s="251"/>
      <c r="D37" s="251"/>
      <c r="E37" s="251"/>
      <c r="F37" s="251"/>
      <c r="G37" s="251"/>
      <c r="H37" s="251"/>
      <c r="I37" s="251"/>
    </row>
    <row r="38" spans="1:18" ht="30" customHeight="1" x14ac:dyDescent="0.2">
      <c r="A38" s="44">
        <v>18</v>
      </c>
      <c r="B38" s="34" t="s">
        <v>34</v>
      </c>
      <c r="C38" s="37" t="s">
        <v>35</v>
      </c>
      <c r="D38" s="61">
        <v>2019</v>
      </c>
      <c r="E38" s="39" t="s">
        <v>36</v>
      </c>
      <c r="F38" s="81" t="s">
        <v>1164</v>
      </c>
      <c r="G38" s="37" t="s">
        <v>994</v>
      </c>
      <c r="H38" s="188" t="s">
        <v>1165</v>
      </c>
      <c r="I38" s="189"/>
    </row>
    <row r="39" spans="1:18" ht="30" customHeight="1" thickBot="1" x14ac:dyDescent="0.25">
      <c r="A39" s="64">
        <v>19</v>
      </c>
      <c r="B39" s="35" t="s">
        <v>17</v>
      </c>
      <c r="C39" s="38" t="s">
        <v>35</v>
      </c>
      <c r="D39" s="60">
        <v>2019</v>
      </c>
      <c r="E39" s="40" t="s">
        <v>36</v>
      </c>
      <c r="F39" s="84" t="s">
        <v>1164</v>
      </c>
      <c r="G39" s="38" t="s">
        <v>994</v>
      </c>
      <c r="H39" s="190" t="s">
        <v>1166</v>
      </c>
      <c r="I39" s="191"/>
    </row>
    <row r="40" spans="1:18" ht="15" customHeight="1" thickBot="1" x14ac:dyDescent="0.25">
      <c r="A40" s="252"/>
      <c r="B40" s="252"/>
      <c r="C40" s="252"/>
      <c r="D40" s="252"/>
      <c r="E40" s="252"/>
      <c r="F40" s="252"/>
      <c r="G40" s="252"/>
      <c r="H40" s="252"/>
      <c r="I40" s="252"/>
    </row>
    <row r="41" spans="1:18" ht="30" customHeight="1" x14ac:dyDescent="0.2">
      <c r="A41" s="44">
        <v>20</v>
      </c>
      <c r="B41" s="34" t="s">
        <v>13</v>
      </c>
      <c r="C41" s="253">
        <v>20000000</v>
      </c>
      <c r="D41" s="253"/>
      <c r="E41" s="253"/>
      <c r="F41" s="253"/>
      <c r="G41" s="253"/>
      <c r="H41" s="253"/>
      <c r="I41" s="254"/>
    </row>
    <row r="42" spans="1:18" ht="30" customHeight="1" x14ac:dyDescent="0.2">
      <c r="A42" s="57">
        <v>21</v>
      </c>
      <c r="B42" s="36" t="s">
        <v>14</v>
      </c>
      <c r="C42" s="255">
        <v>17000000</v>
      </c>
      <c r="D42" s="255"/>
      <c r="E42" s="255"/>
      <c r="F42" s="255"/>
      <c r="G42" s="255"/>
      <c r="H42" s="255"/>
      <c r="I42" s="256"/>
    </row>
    <row r="43" spans="1:18" ht="30" customHeight="1" x14ac:dyDescent="0.2">
      <c r="A43" s="57">
        <v>22</v>
      </c>
      <c r="B43" s="36" t="s">
        <v>12</v>
      </c>
      <c r="C43" s="257">
        <v>0.85</v>
      </c>
      <c r="D43" s="249"/>
      <c r="E43" s="249"/>
      <c r="F43" s="249"/>
      <c r="G43" s="249"/>
      <c r="H43" s="249"/>
      <c r="I43" s="250"/>
    </row>
    <row r="44" spans="1:18" ht="30" customHeight="1" x14ac:dyDescent="0.2">
      <c r="A44" s="57">
        <v>23</v>
      </c>
      <c r="B44" s="36" t="s">
        <v>209</v>
      </c>
      <c r="C44" s="248">
        <v>100000</v>
      </c>
      <c r="D44" s="249"/>
      <c r="E44" s="249"/>
      <c r="F44" s="249"/>
      <c r="G44" s="249"/>
      <c r="H44" s="249"/>
      <c r="I44" s="250"/>
    </row>
    <row r="45" spans="1:18" ht="30" customHeight="1" thickBot="1" x14ac:dyDescent="0.25">
      <c r="A45" s="64">
        <v>24</v>
      </c>
      <c r="B45" s="35" t="s">
        <v>210</v>
      </c>
      <c r="C45" s="266">
        <v>20000000</v>
      </c>
      <c r="D45" s="190"/>
      <c r="E45" s="190"/>
      <c r="F45" s="190"/>
      <c r="G45" s="190"/>
      <c r="H45" s="190"/>
      <c r="I45" s="191"/>
    </row>
    <row r="46" spans="1:18" ht="15" customHeight="1" thickBot="1" x14ac:dyDescent="0.25">
      <c r="A46" s="164"/>
      <c r="B46" s="164"/>
      <c r="C46" s="164"/>
      <c r="D46" s="164"/>
      <c r="E46" s="164"/>
      <c r="F46" s="164"/>
      <c r="G46" s="164"/>
      <c r="H46" s="164"/>
      <c r="I46" s="164"/>
    </row>
    <row r="47" spans="1:18" ht="30" customHeight="1" x14ac:dyDescent="0.2">
      <c r="A47" s="258">
        <v>25</v>
      </c>
      <c r="B47" s="268" t="s">
        <v>151</v>
      </c>
      <c r="C47" s="269"/>
      <c r="D47" s="269"/>
      <c r="E47" s="269"/>
      <c r="F47" s="269"/>
      <c r="G47" s="269"/>
      <c r="H47" s="270"/>
      <c r="I47" s="9" t="s">
        <v>6</v>
      </c>
      <c r="L47" s="271"/>
      <c r="M47" s="271"/>
      <c r="N47" s="271"/>
      <c r="O47" s="271"/>
      <c r="P47" s="271"/>
      <c r="Q47" s="271"/>
      <c r="R47" s="271"/>
    </row>
    <row r="48" spans="1:18" ht="78.75" customHeight="1" x14ac:dyDescent="0.2">
      <c r="A48" s="185"/>
      <c r="B48" s="41" t="s">
        <v>155</v>
      </c>
      <c r="C48" s="260" t="s">
        <v>152</v>
      </c>
      <c r="D48" s="260"/>
      <c r="E48" s="272" t="s">
        <v>979</v>
      </c>
      <c r="F48" s="273"/>
      <c r="G48" s="62" t="s">
        <v>156</v>
      </c>
      <c r="H48" s="42" t="s">
        <v>187</v>
      </c>
      <c r="I48" s="12"/>
      <c r="L48" s="59"/>
      <c r="M48" s="59"/>
      <c r="N48" s="59"/>
      <c r="O48" s="59"/>
      <c r="P48" s="59"/>
      <c r="Q48" s="59"/>
      <c r="R48" s="59"/>
    </row>
    <row r="49" spans="1:14" ht="57" customHeight="1" x14ac:dyDescent="0.35">
      <c r="A49" s="185"/>
      <c r="B49" s="13" t="s">
        <v>995</v>
      </c>
      <c r="C49" s="233" t="s">
        <v>997</v>
      </c>
      <c r="D49" s="274"/>
      <c r="E49" s="233" t="s">
        <v>1014</v>
      </c>
      <c r="F49" s="274"/>
      <c r="G49" s="15">
        <v>248</v>
      </c>
      <c r="H49" s="16">
        <v>1533</v>
      </c>
      <c r="I49" s="10"/>
      <c r="J49" s="51"/>
    </row>
    <row r="50" spans="1:14" ht="57" customHeight="1" x14ac:dyDescent="0.2">
      <c r="A50" s="185"/>
      <c r="B50" s="13" t="s">
        <v>996</v>
      </c>
      <c r="C50" s="233" t="s">
        <v>998</v>
      </c>
      <c r="D50" s="274"/>
      <c r="E50" s="233" t="s">
        <v>1015</v>
      </c>
      <c r="F50" s="274"/>
      <c r="G50" s="15">
        <v>583</v>
      </c>
      <c r="H50" s="16">
        <v>2706</v>
      </c>
      <c r="I50" s="10"/>
    </row>
    <row r="51" spans="1:14" ht="30" customHeight="1" thickBot="1" x14ac:dyDescent="0.25">
      <c r="A51" s="267"/>
      <c r="B51" s="14"/>
      <c r="C51" s="190"/>
      <c r="D51" s="190"/>
      <c r="E51" s="190"/>
      <c r="F51" s="190"/>
      <c r="G51" s="17"/>
      <c r="H51" s="18"/>
      <c r="I51" s="63"/>
    </row>
    <row r="52" spans="1:14" ht="15" customHeight="1" thickBot="1" x14ac:dyDescent="0.25">
      <c r="A52" s="275"/>
      <c r="B52" s="275"/>
      <c r="C52" s="275"/>
      <c r="D52" s="275"/>
      <c r="E52" s="275"/>
      <c r="F52" s="275"/>
      <c r="G52" s="275"/>
      <c r="H52" s="275"/>
    </row>
    <row r="53" spans="1:14" ht="45" customHeight="1" thickBot="1" x14ac:dyDescent="0.25">
      <c r="A53" s="45">
        <v>26</v>
      </c>
      <c r="B53" s="43" t="s">
        <v>3</v>
      </c>
      <c r="C53" s="276" t="s">
        <v>38</v>
      </c>
      <c r="D53" s="276"/>
      <c r="E53" s="276"/>
      <c r="F53" s="276"/>
      <c r="G53" s="276"/>
      <c r="H53" s="276"/>
      <c r="I53" s="277"/>
    </row>
    <row r="54" spans="1:14" ht="15" customHeight="1" thickBot="1" x14ac:dyDescent="0.25">
      <c r="A54" s="278"/>
      <c r="B54" s="278"/>
      <c r="C54" s="278"/>
      <c r="D54" s="278"/>
      <c r="E54" s="278"/>
      <c r="F54" s="278"/>
      <c r="G54" s="278"/>
      <c r="H54" s="278"/>
      <c r="I54" s="278"/>
    </row>
    <row r="55" spans="1:14" ht="45" customHeight="1" thickBot="1" x14ac:dyDescent="0.25">
      <c r="A55" s="45">
        <v>27</v>
      </c>
      <c r="B55" s="43" t="s">
        <v>15</v>
      </c>
      <c r="C55" s="276" t="s">
        <v>212</v>
      </c>
      <c r="D55" s="276"/>
      <c r="E55" s="276"/>
      <c r="F55" s="276"/>
      <c r="G55" s="276"/>
      <c r="H55" s="276"/>
      <c r="I55" s="277"/>
    </row>
    <row r="56" spans="1:14" ht="15" customHeight="1" x14ac:dyDescent="0.2"/>
    <row r="58" spans="1:14" x14ac:dyDescent="0.2">
      <c r="L58" s="1" t="s">
        <v>157</v>
      </c>
      <c r="M58" s="1" t="s">
        <v>40</v>
      </c>
    </row>
    <row r="59" spans="1:14" x14ac:dyDescent="0.2">
      <c r="L59" s="1" t="s">
        <v>38</v>
      </c>
      <c r="M59" s="1" t="s">
        <v>41</v>
      </c>
      <c r="N59" s="1" t="s">
        <v>139</v>
      </c>
    </row>
    <row r="60" spans="1:14" x14ac:dyDescent="0.2">
      <c r="M60" s="1" t="s">
        <v>125</v>
      </c>
      <c r="N60" s="1" t="s">
        <v>140</v>
      </c>
    </row>
    <row r="61" spans="1:14" x14ac:dyDescent="0.2">
      <c r="M61" s="1" t="s">
        <v>126</v>
      </c>
    </row>
    <row r="62" spans="1:14" x14ac:dyDescent="0.2">
      <c r="M62" s="1" t="s">
        <v>127</v>
      </c>
    </row>
    <row r="63" spans="1:14" x14ac:dyDescent="0.2">
      <c r="M63" s="1" t="s">
        <v>128</v>
      </c>
    </row>
    <row r="64" spans="1:14" x14ac:dyDescent="0.2">
      <c r="M64" s="1" t="s">
        <v>129</v>
      </c>
    </row>
    <row r="65" spans="13:13" x14ac:dyDescent="0.2">
      <c r="M65" s="1" t="s">
        <v>130</v>
      </c>
    </row>
    <row r="66" spans="13:13" x14ac:dyDescent="0.2">
      <c r="M66" s="1" t="s">
        <v>131</v>
      </c>
    </row>
    <row r="67" spans="13:13" x14ac:dyDescent="0.2">
      <c r="M67" s="1" t="s">
        <v>132</v>
      </c>
    </row>
    <row r="68" spans="13:13" x14ac:dyDescent="0.2">
      <c r="M68" s="1" t="s">
        <v>133</v>
      </c>
    </row>
    <row r="69" spans="13:13" x14ac:dyDescent="0.2">
      <c r="M69" s="1" t="s">
        <v>134</v>
      </c>
    </row>
    <row r="70" spans="13:13" x14ac:dyDescent="0.2">
      <c r="M70" s="1" t="s">
        <v>135</v>
      </c>
    </row>
    <row r="71" spans="13:13" x14ac:dyDescent="0.2">
      <c r="M71" s="1" t="s">
        <v>136</v>
      </c>
    </row>
    <row r="72" spans="13:13" x14ac:dyDescent="0.2">
      <c r="M72" s="1" t="s">
        <v>137</v>
      </c>
    </row>
    <row r="73" spans="13:13" x14ac:dyDescent="0.2">
      <c r="M73" s="1" t="s">
        <v>138</v>
      </c>
    </row>
  </sheetData>
  <mergeCells count="78">
    <mergeCell ref="A52:H52"/>
    <mergeCell ref="C53:I53"/>
    <mergeCell ref="A54:I54"/>
    <mergeCell ref="C55:I55"/>
    <mergeCell ref="C50:D50"/>
    <mergeCell ref="E50:F50"/>
    <mergeCell ref="C51:D51"/>
    <mergeCell ref="E51:F51"/>
    <mergeCell ref="C45:I45"/>
    <mergeCell ref="A46:I46"/>
    <mergeCell ref="A47:A51"/>
    <mergeCell ref="B47:H47"/>
    <mergeCell ref="L47:R47"/>
    <mergeCell ref="C48:D48"/>
    <mergeCell ref="E48:F48"/>
    <mergeCell ref="C49:D49"/>
    <mergeCell ref="E49:F49"/>
    <mergeCell ref="C44:I44"/>
    <mergeCell ref="C32:I32"/>
    <mergeCell ref="A33:I33"/>
    <mergeCell ref="C36:I36"/>
    <mergeCell ref="A37:I37"/>
    <mergeCell ref="A40:I40"/>
    <mergeCell ref="C41:I41"/>
    <mergeCell ref="C42:I42"/>
    <mergeCell ref="C43:I43"/>
    <mergeCell ref="A34:A35"/>
    <mergeCell ref="B34:B35"/>
    <mergeCell ref="C34:I35"/>
    <mergeCell ref="E21:I21"/>
    <mergeCell ref="C22:D22"/>
    <mergeCell ref="E22:I22"/>
    <mergeCell ref="C31:I31"/>
    <mergeCell ref="C23:D23"/>
    <mergeCell ref="E23:I23"/>
    <mergeCell ref="C24:D24"/>
    <mergeCell ref="E24:I24"/>
    <mergeCell ref="C25:D25"/>
    <mergeCell ref="E25:I25"/>
    <mergeCell ref="A26:H26"/>
    <mergeCell ref="C27:I27"/>
    <mergeCell ref="C28:I28"/>
    <mergeCell ref="A29:H29"/>
    <mergeCell ref="C30:I30"/>
    <mergeCell ref="B9:D9"/>
    <mergeCell ref="E9:I9"/>
    <mergeCell ref="A10:I10"/>
    <mergeCell ref="A11:I11"/>
    <mergeCell ref="C12:H12"/>
    <mergeCell ref="B6:D6"/>
    <mergeCell ref="E6:I6"/>
    <mergeCell ref="B7:D7"/>
    <mergeCell ref="E7:I7"/>
    <mergeCell ref="B8:D8"/>
    <mergeCell ref="E8:I8"/>
    <mergeCell ref="B5:D5"/>
    <mergeCell ref="E5:I5"/>
    <mergeCell ref="A1:I1"/>
    <mergeCell ref="B2:E2"/>
    <mergeCell ref="F2:I2"/>
    <mergeCell ref="A3:I3"/>
    <mergeCell ref="A4:I4"/>
    <mergeCell ref="C18:I19"/>
    <mergeCell ref="B13:B17"/>
    <mergeCell ref="A13:A17"/>
    <mergeCell ref="H38:I38"/>
    <mergeCell ref="H39:I39"/>
    <mergeCell ref="C15:H15"/>
    <mergeCell ref="C17:H17"/>
    <mergeCell ref="C16:H16"/>
    <mergeCell ref="C13:I13"/>
    <mergeCell ref="C14:I14"/>
    <mergeCell ref="A18:A19"/>
    <mergeCell ref="B18:B19"/>
    <mergeCell ref="A20:A25"/>
    <mergeCell ref="B20:B25"/>
    <mergeCell ref="C20:H20"/>
    <mergeCell ref="C21:D21"/>
  </mergeCells>
  <conditionalFormatting sqref="E39">
    <cfRule type="containsText" dxfId="2" priority="6" operator="containsText" text="miesiąc">
      <formula>NOT(ISERROR(SEARCH("miesiąc",E39)))</formula>
    </cfRule>
  </conditionalFormatting>
  <conditionalFormatting sqref="C25">
    <cfRule type="expression" dxfId="1" priority="5">
      <formula>$D23="ogólnopolski"</formula>
    </cfRule>
  </conditionalFormatting>
  <conditionalFormatting sqref="E21:E22 E23:I24">
    <cfRule type="expression" dxfId="0" priority="4">
      <formula>#REF!&lt;&gt;"regionalny"</formula>
    </cfRule>
  </conditionalFormatting>
  <dataValidations count="9">
    <dataValidation type="list" allowBlank="1" showInputMessage="1" showErrorMessage="1" prompt="Proszę wybrać: TAK lub NIE" sqref="C53" xr:uid="{00000000-0002-0000-0100-000000000000}">
      <formula1>$L$58:$L$59</formula1>
    </dataValidation>
    <dataValidation type="list" allowBlank="1" showInputMessage="1" showErrorMessage="1" prompt="wybierz Cel Tematyczny" sqref="C31:I31" xr:uid="{00000000-0002-0000-0100-000001000000}">
      <formula1>CT</formula1>
    </dataValidation>
    <dataValidation type="list" allowBlank="1" showInputMessage="1" showErrorMessage="1" prompt="wybierz fundusz" sqref="C30:I30" xr:uid="{00000000-0002-0000-0100-000002000000}">
      <formula1>fundusz</formula1>
    </dataValidation>
    <dataValidation type="list" allowBlank="1" showInputMessage="1" showErrorMessage="1" prompt="wybierz narzędzie PP" sqref="C28:I28" xr:uid="{00000000-0002-0000-0100-000003000000}">
      <formula1>narzedzia_PP_cale</formula1>
    </dataValidation>
    <dataValidation type="list" allowBlank="1" showInputMessage="1" showErrorMessage="1" prompt="wybierz z listy" sqref="E21:I21" xr:uid="{00000000-0002-0000-0100-000004000000}">
      <formula1>wojewodztwa</formula1>
    </dataValidation>
    <dataValidation type="list" allowBlank="1" showInputMessage="1" showErrorMessage="1" prompt="wybierz PI z listy" sqref="C32:I32" xr:uid="{00000000-0002-0000-0100-000005000000}">
      <formula1>PI</formula1>
    </dataValidation>
    <dataValidation type="list" errorStyle="warning" allowBlank="1" showInputMessage="1" showErrorMessage="1" promptTitle="UWAGA" prompt="W uzasadnionych przypadkach możliwe będzie wskazanie tylko kwartału rozpoczęcia naboru, aczkolwiek zaleca się aby wskazać miesiąc rozpoczęcia naboru." sqref="E39" xr:uid="{00000000-0002-0000-0100-000006000000}">
      <formula1>miesiąceKwartały</formula1>
    </dataValidation>
    <dataValidation allowBlank="1" showInputMessage="1" showErrorMessage="1" prompt="zgodnie z właściwym PO" sqref="E6:I8" xr:uid="{00000000-0002-0000-0100-000007000000}"/>
    <dataValidation type="list" allowBlank="1" showInputMessage="1" showErrorMessage="1" prompt="wybierz Program z listy" sqref="E5:I5" xr:uid="{00000000-0002-0000-0100-000008000000}">
      <formula1>Programy</formula1>
    </dataValidation>
  </dataValidations>
  <pageMargins left="0.70866141732283472" right="0.70866141732283472" top="0.74803149606299213" bottom="0.74803149606299213" header="0.31496062992125984" footer="0.31496062992125984"/>
  <pageSetup paperSize="9" scale="82" fitToHeight="0" orientation="portrait" r:id="rId1"/>
  <rowBreaks count="2" manualBreakCount="2">
    <brk id="33" max="8" man="1"/>
    <brk id="45"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249977111117893"/>
  </sheetPr>
  <dimension ref="A1:F50"/>
  <sheetViews>
    <sheetView tabSelected="1" view="pageBreakPreview" topLeftCell="A32" zoomScale="75" zoomScaleNormal="100" zoomScaleSheetLayoutView="75" workbookViewId="0">
      <selection activeCell="K28" sqref="K28"/>
    </sheetView>
  </sheetViews>
  <sheetFormatPr defaultRowHeight="12.75" x14ac:dyDescent="0.2"/>
  <cols>
    <col min="1" max="1" width="5.140625" style="2" customWidth="1"/>
    <col min="2" max="2" width="25.5703125" style="1" customWidth="1"/>
    <col min="3" max="4" width="23.28515625" style="1" customWidth="1"/>
    <col min="5" max="5" width="45" style="1" customWidth="1"/>
    <col min="6" max="16384" width="9.140625" style="1"/>
  </cols>
  <sheetData>
    <row r="1" spans="1:6" ht="30" customHeight="1" thickBot="1" x14ac:dyDescent="0.25">
      <c r="A1" s="279" t="s">
        <v>16</v>
      </c>
      <c r="B1" s="280"/>
      <c r="C1" s="280"/>
      <c r="D1" s="280"/>
      <c r="E1" s="281"/>
    </row>
    <row r="2" spans="1:6" ht="42.75" customHeight="1" x14ac:dyDescent="0.2">
      <c r="A2" s="282">
        <v>1</v>
      </c>
      <c r="B2" s="68" t="s">
        <v>214</v>
      </c>
      <c r="C2" s="284" t="s">
        <v>1134</v>
      </c>
      <c r="D2" s="285"/>
      <c r="E2" s="286"/>
    </row>
    <row r="3" spans="1:6" ht="67.5" customHeight="1" thickBot="1" x14ac:dyDescent="0.25">
      <c r="A3" s="283"/>
      <c r="B3" s="69" t="s">
        <v>215</v>
      </c>
      <c r="C3" s="287" t="s">
        <v>1101</v>
      </c>
      <c r="D3" s="288"/>
      <c r="E3" s="289"/>
    </row>
    <row r="4" spans="1:6" ht="15" customHeight="1" thickBot="1" x14ac:dyDescent="0.25">
      <c r="A4" s="290"/>
      <c r="B4" s="290"/>
      <c r="C4" s="290"/>
      <c r="D4" s="290"/>
      <c r="E4" s="290"/>
    </row>
    <row r="5" spans="1:6" ht="24.95" customHeight="1" thickBot="1" x14ac:dyDescent="0.25">
      <c r="A5" s="70">
        <v>2</v>
      </c>
      <c r="B5" s="295" t="s">
        <v>158</v>
      </c>
      <c r="C5" s="296"/>
      <c r="D5" s="296"/>
      <c r="E5" s="297"/>
    </row>
    <row r="6" spans="1:6" ht="60.75" customHeight="1" x14ac:dyDescent="0.2">
      <c r="A6" s="71" t="s">
        <v>160</v>
      </c>
      <c r="B6" s="72" t="s">
        <v>188</v>
      </c>
      <c r="C6" s="72" t="s">
        <v>213</v>
      </c>
      <c r="D6" s="72" t="s">
        <v>189</v>
      </c>
      <c r="E6" s="73" t="s">
        <v>159</v>
      </c>
    </row>
    <row r="7" spans="1:6" ht="409.5" customHeight="1" x14ac:dyDescent="0.2">
      <c r="A7" s="74">
        <v>1</v>
      </c>
      <c r="B7" s="115" t="s">
        <v>1000</v>
      </c>
      <c r="C7" s="115" t="s">
        <v>1104</v>
      </c>
      <c r="D7" s="79" t="s">
        <v>988</v>
      </c>
      <c r="E7" s="86" t="s">
        <v>1105</v>
      </c>
      <c r="F7" s="87"/>
    </row>
    <row r="8" spans="1:6" ht="225.75" customHeight="1" x14ac:dyDescent="0.2">
      <c r="A8" s="74"/>
      <c r="B8" s="115" t="s">
        <v>1001</v>
      </c>
      <c r="C8" s="115" t="s">
        <v>984</v>
      </c>
      <c r="D8" s="79" t="s">
        <v>988</v>
      </c>
      <c r="E8" s="86" t="s">
        <v>984</v>
      </c>
    </row>
    <row r="9" spans="1:6" ht="87" customHeight="1" x14ac:dyDescent="0.2">
      <c r="A9" s="74"/>
      <c r="B9" s="115" t="s">
        <v>1004</v>
      </c>
      <c r="C9" s="115" t="s">
        <v>984</v>
      </c>
      <c r="D9" s="79" t="s">
        <v>988</v>
      </c>
      <c r="E9" s="75" t="s">
        <v>984</v>
      </c>
    </row>
    <row r="10" spans="1:6" ht="368.25" customHeight="1" x14ac:dyDescent="0.2">
      <c r="A10" s="74"/>
      <c r="B10" s="115" t="s">
        <v>1005</v>
      </c>
      <c r="C10" s="115" t="s">
        <v>984</v>
      </c>
      <c r="D10" s="79" t="s">
        <v>988</v>
      </c>
      <c r="E10" s="86" t="s">
        <v>984</v>
      </c>
    </row>
    <row r="11" spans="1:6" ht="227.25" customHeight="1" x14ac:dyDescent="0.2">
      <c r="A11" s="74"/>
      <c r="B11" s="115" t="s">
        <v>1002</v>
      </c>
      <c r="C11" s="115" t="s">
        <v>1096</v>
      </c>
      <c r="D11" s="79" t="s">
        <v>989</v>
      </c>
      <c r="E11" s="86" t="s">
        <v>1106</v>
      </c>
    </row>
    <row r="12" spans="1:6" ht="409.6" customHeight="1" x14ac:dyDescent="0.2">
      <c r="A12" s="74"/>
      <c r="B12" s="115" t="s">
        <v>1098</v>
      </c>
      <c r="C12" s="115" t="s">
        <v>984</v>
      </c>
      <c r="D12" s="79" t="s">
        <v>989</v>
      </c>
      <c r="E12" s="115" t="s">
        <v>984</v>
      </c>
    </row>
    <row r="13" spans="1:6" ht="241.5" customHeight="1" x14ac:dyDescent="0.2">
      <c r="A13" s="74"/>
      <c r="B13" s="115" t="s">
        <v>1007</v>
      </c>
      <c r="C13" s="115" t="s">
        <v>984</v>
      </c>
      <c r="D13" s="79" t="s">
        <v>989</v>
      </c>
      <c r="E13" s="86" t="s">
        <v>984</v>
      </c>
    </row>
    <row r="14" spans="1:6" ht="221.25" customHeight="1" x14ac:dyDescent="0.2">
      <c r="A14" s="74"/>
      <c r="B14" s="115" t="s">
        <v>1008</v>
      </c>
      <c r="C14" s="115" t="s">
        <v>1110</v>
      </c>
      <c r="D14" s="79" t="s">
        <v>988</v>
      </c>
      <c r="E14" s="115" t="s">
        <v>1167</v>
      </c>
    </row>
    <row r="15" spans="1:6" ht="144" customHeight="1" x14ac:dyDescent="0.2">
      <c r="A15" s="74"/>
      <c r="B15" s="115" t="s">
        <v>1006</v>
      </c>
      <c r="C15" s="115" t="s">
        <v>984</v>
      </c>
      <c r="D15" s="79" t="s">
        <v>989</v>
      </c>
      <c r="E15" s="115" t="s">
        <v>984</v>
      </c>
    </row>
    <row r="16" spans="1:6" ht="144" customHeight="1" x14ac:dyDescent="0.2">
      <c r="A16" s="74"/>
      <c r="B16" s="115" t="s">
        <v>1009</v>
      </c>
      <c r="C16" s="115" t="s">
        <v>984</v>
      </c>
      <c r="D16" s="79" t="s">
        <v>989</v>
      </c>
      <c r="E16" s="115" t="s">
        <v>984</v>
      </c>
    </row>
    <row r="17" spans="1:5" ht="144" customHeight="1" x14ac:dyDescent="0.2">
      <c r="A17" s="74"/>
      <c r="B17" s="115" t="s">
        <v>1013</v>
      </c>
      <c r="C17" s="115" t="s">
        <v>984</v>
      </c>
      <c r="D17" s="79" t="s">
        <v>989</v>
      </c>
      <c r="E17" s="115" t="s">
        <v>984</v>
      </c>
    </row>
    <row r="18" spans="1:5" ht="144" customHeight="1" x14ac:dyDescent="0.2">
      <c r="A18" s="74"/>
      <c r="B18" s="115" t="s">
        <v>1010</v>
      </c>
      <c r="C18" s="115" t="s">
        <v>984</v>
      </c>
      <c r="D18" s="79" t="s">
        <v>989</v>
      </c>
      <c r="E18" s="115" t="s">
        <v>984</v>
      </c>
    </row>
    <row r="19" spans="1:5" ht="144" customHeight="1" x14ac:dyDescent="0.2">
      <c r="A19" s="74"/>
      <c r="B19" s="115" t="s">
        <v>1011</v>
      </c>
      <c r="C19" s="115" t="s">
        <v>984</v>
      </c>
      <c r="D19" s="79" t="s">
        <v>989</v>
      </c>
      <c r="E19" s="115" t="s">
        <v>984</v>
      </c>
    </row>
    <row r="20" spans="1:5" ht="110.25" customHeight="1" x14ac:dyDescent="0.2">
      <c r="A20" s="74"/>
      <c r="B20" s="115" t="s">
        <v>1012</v>
      </c>
      <c r="C20" s="115" t="s">
        <v>984</v>
      </c>
      <c r="D20" s="79" t="s">
        <v>989</v>
      </c>
      <c r="E20" s="115" t="s">
        <v>984</v>
      </c>
    </row>
    <row r="21" spans="1:5" ht="30" customHeight="1" x14ac:dyDescent="0.2">
      <c r="A21" s="74">
        <v>2</v>
      </c>
      <c r="B21" s="76"/>
      <c r="C21" s="85"/>
      <c r="D21" s="76"/>
      <c r="E21" s="77"/>
    </row>
    <row r="22" spans="1:5" ht="15" customHeight="1" thickBot="1" x14ac:dyDescent="0.25">
      <c r="A22" s="301"/>
      <c r="B22" s="301"/>
      <c r="C22" s="301"/>
      <c r="D22" s="301"/>
      <c r="E22" s="301"/>
    </row>
    <row r="23" spans="1:5" ht="24.95" customHeight="1" thickBot="1" x14ac:dyDescent="0.25">
      <c r="A23" s="78">
        <v>3</v>
      </c>
      <c r="B23" s="295" t="s">
        <v>161</v>
      </c>
      <c r="C23" s="296"/>
      <c r="D23" s="296"/>
      <c r="E23" s="297"/>
    </row>
    <row r="24" spans="1:5" ht="30" customHeight="1" x14ac:dyDescent="0.2">
      <c r="A24" s="71" t="s">
        <v>160</v>
      </c>
      <c r="B24" s="302" t="s">
        <v>213</v>
      </c>
      <c r="C24" s="302"/>
      <c r="D24" s="72" t="s">
        <v>189</v>
      </c>
      <c r="E24" s="73" t="s">
        <v>162</v>
      </c>
    </row>
    <row r="25" spans="1:5" ht="409.6" customHeight="1" x14ac:dyDescent="0.2">
      <c r="A25" s="304"/>
      <c r="B25" s="306" t="s">
        <v>1107</v>
      </c>
      <c r="C25" s="307"/>
      <c r="D25" s="291" t="s">
        <v>988</v>
      </c>
      <c r="E25" s="293" t="s">
        <v>1108</v>
      </c>
    </row>
    <row r="26" spans="1:5" ht="237.75" customHeight="1" x14ac:dyDescent="0.2">
      <c r="A26" s="305"/>
      <c r="B26" s="308"/>
      <c r="C26" s="309"/>
      <c r="D26" s="292"/>
      <c r="E26" s="294"/>
    </row>
    <row r="27" spans="1:5" ht="203.25" customHeight="1" x14ac:dyDescent="0.2">
      <c r="A27" s="82"/>
      <c r="B27" s="298" t="s">
        <v>1109</v>
      </c>
      <c r="C27" s="300"/>
      <c r="D27" s="79" t="s">
        <v>988</v>
      </c>
      <c r="E27" s="116" t="s">
        <v>1117</v>
      </c>
    </row>
    <row r="28" spans="1:5" ht="179.25" customHeight="1" x14ac:dyDescent="0.2">
      <c r="A28" s="74"/>
      <c r="B28" s="298" t="s">
        <v>1112</v>
      </c>
      <c r="C28" s="303"/>
      <c r="D28" s="79" t="s">
        <v>988</v>
      </c>
      <c r="E28" s="86" t="s">
        <v>1111</v>
      </c>
    </row>
    <row r="29" spans="1:5" ht="295.5" customHeight="1" x14ac:dyDescent="0.2">
      <c r="A29" s="74"/>
      <c r="B29" s="298" t="s">
        <v>1113</v>
      </c>
      <c r="C29" s="303"/>
      <c r="D29" s="79" t="s">
        <v>988</v>
      </c>
      <c r="E29" s="86" t="s">
        <v>1114</v>
      </c>
    </row>
    <row r="30" spans="1:5" ht="144.75" customHeight="1" x14ac:dyDescent="0.2">
      <c r="A30" s="74"/>
      <c r="B30" s="298" t="s">
        <v>1115</v>
      </c>
      <c r="C30" s="299"/>
      <c r="D30" s="79" t="s">
        <v>988</v>
      </c>
      <c r="E30" s="86" t="s">
        <v>1116</v>
      </c>
    </row>
    <row r="31" spans="1:5" ht="138" customHeight="1" x14ac:dyDescent="0.2">
      <c r="A31" s="74"/>
      <c r="B31" s="298" t="s">
        <v>1120</v>
      </c>
      <c r="C31" s="299"/>
      <c r="D31" s="79" t="s">
        <v>988</v>
      </c>
      <c r="E31" s="86" t="s">
        <v>1121</v>
      </c>
    </row>
    <row r="32" spans="1:5" ht="30" customHeight="1" x14ac:dyDescent="0.2"/>
    <row r="33" ht="30" customHeight="1" x14ac:dyDescent="0.2"/>
    <row r="34" ht="30" customHeight="1" x14ac:dyDescent="0.2"/>
    <row r="35" ht="30" customHeight="1" x14ac:dyDescent="0.2"/>
    <row r="36" ht="30" customHeight="1" x14ac:dyDescent="0.2"/>
    <row r="37" ht="30" customHeight="1" x14ac:dyDescent="0.2"/>
    <row r="38" ht="30" customHeight="1" x14ac:dyDescent="0.2"/>
    <row r="39" ht="30" customHeight="1" x14ac:dyDescent="0.2"/>
    <row r="40" ht="30" customHeight="1" x14ac:dyDescent="0.2"/>
    <row r="41" ht="30" customHeight="1" x14ac:dyDescent="0.2"/>
    <row r="42" ht="30" customHeight="1" x14ac:dyDescent="0.2"/>
    <row r="43" ht="30" customHeight="1" x14ac:dyDescent="0.2"/>
    <row r="44" ht="30" customHeight="1" x14ac:dyDescent="0.2"/>
    <row r="45" ht="30" customHeight="1" x14ac:dyDescent="0.2"/>
    <row r="46" ht="30" customHeight="1" x14ac:dyDescent="0.2"/>
    <row r="47" ht="30" customHeight="1" x14ac:dyDescent="0.2"/>
    <row r="48" ht="30" customHeight="1" x14ac:dyDescent="0.2"/>
    <row r="49" ht="30" customHeight="1" x14ac:dyDescent="0.2"/>
    <row r="50" ht="30" customHeight="1" x14ac:dyDescent="0.2"/>
  </sheetData>
  <mergeCells count="18">
    <mergeCell ref="D25:D26"/>
    <mergeCell ref="E25:E26"/>
    <mergeCell ref="B5:E5"/>
    <mergeCell ref="B30:C30"/>
    <mergeCell ref="B31:C31"/>
    <mergeCell ref="B27:C27"/>
    <mergeCell ref="A22:E22"/>
    <mergeCell ref="B23:E23"/>
    <mergeCell ref="B24:C24"/>
    <mergeCell ref="B28:C28"/>
    <mergeCell ref="B29:C29"/>
    <mergeCell ref="A25:A26"/>
    <mergeCell ref="B25:C26"/>
    <mergeCell ref="A1:E1"/>
    <mergeCell ref="A2:A3"/>
    <mergeCell ref="C2:E2"/>
    <mergeCell ref="C3:E3"/>
    <mergeCell ref="A4:E4"/>
  </mergeCells>
  <pageMargins left="0.7" right="0.7" top="0.75" bottom="0.75" header="0.3" footer="0.3"/>
  <pageSetup paperSize="9" scale="82" orientation="landscape" horizontalDpi="300" verticalDpi="300" r:id="rId1"/>
  <rowBreaks count="2" manualBreakCount="2">
    <brk id="21" max="4" man="1"/>
    <brk id="29"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8B84C0-6717-4136-B869-A50427627DDC}">
  <sheetPr codeName="Arkusz9">
    <tabColor theme="2" tint="-0.749992370372631"/>
    <pageSetUpPr fitToPage="1"/>
  </sheetPr>
  <dimension ref="A1:AB6"/>
  <sheetViews>
    <sheetView view="pageBreakPreview" zoomScaleNormal="100" zoomScaleSheetLayoutView="100" workbookViewId="0">
      <selection activeCell="G7" sqref="G7"/>
    </sheetView>
  </sheetViews>
  <sheetFormatPr defaultRowHeight="15" x14ac:dyDescent="0.25"/>
  <cols>
    <col min="1" max="1" width="13.85546875" customWidth="1"/>
    <col min="2" max="2" width="12.28515625" bestFit="1" customWidth="1"/>
    <col min="5" max="5" width="13" customWidth="1"/>
    <col min="6" max="6" width="11.7109375" customWidth="1"/>
    <col min="8" max="8" width="10.85546875" customWidth="1"/>
    <col min="9" max="9" width="18.85546875" customWidth="1"/>
    <col min="28" max="30" width="0" hidden="1" customWidth="1"/>
  </cols>
  <sheetData>
    <row r="1" spans="1:28" ht="31.5" customHeight="1" x14ac:dyDescent="0.25">
      <c r="A1" s="310" t="s">
        <v>196</v>
      </c>
      <c r="B1" s="311"/>
      <c r="C1" s="311"/>
      <c r="D1" s="311"/>
      <c r="E1" s="311"/>
      <c r="F1" s="311"/>
      <c r="G1" s="311"/>
      <c r="H1" s="312"/>
      <c r="I1" s="313"/>
    </row>
    <row r="2" spans="1:28" ht="36" customHeight="1" x14ac:dyDescent="0.25">
      <c r="A2" s="314" t="s">
        <v>20</v>
      </c>
      <c r="B2" s="316" t="s">
        <v>7</v>
      </c>
      <c r="C2" s="318" t="s">
        <v>23</v>
      </c>
      <c r="D2" s="319"/>
      <c r="E2" s="322" t="s">
        <v>5</v>
      </c>
      <c r="F2" s="322"/>
      <c r="G2" s="322" t="s">
        <v>980</v>
      </c>
      <c r="H2" s="322"/>
      <c r="I2" s="323" t="s">
        <v>195</v>
      </c>
    </row>
    <row r="3" spans="1:28" ht="66" customHeight="1" x14ac:dyDescent="0.25">
      <c r="A3" s="315"/>
      <c r="B3" s="317"/>
      <c r="C3" s="320"/>
      <c r="D3" s="321"/>
      <c r="E3" s="91" t="s">
        <v>24</v>
      </c>
      <c r="F3" s="91" t="s">
        <v>25</v>
      </c>
      <c r="G3" s="322"/>
      <c r="H3" s="322"/>
      <c r="I3" s="323"/>
    </row>
    <row r="4" spans="1:28" ht="83.25" customHeight="1" x14ac:dyDescent="0.25">
      <c r="A4" s="94" t="s">
        <v>144</v>
      </c>
      <c r="B4" s="67" t="s">
        <v>52</v>
      </c>
      <c r="C4" s="327" t="s">
        <v>1017</v>
      </c>
      <c r="D4" s="327"/>
      <c r="E4" s="95">
        <v>7981500</v>
      </c>
      <c r="F4" s="96">
        <f>(E4/0.85)-E4</f>
        <v>1408500</v>
      </c>
      <c r="G4" s="328" t="s">
        <v>1119</v>
      </c>
      <c r="H4" s="328"/>
      <c r="I4" s="97"/>
      <c r="AB4" t="s">
        <v>217</v>
      </c>
    </row>
    <row r="5" spans="1:28" ht="31.5" customHeight="1" x14ac:dyDescent="0.25">
      <c r="A5" s="46" t="s">
        <v>146</v>
      </c>
      <c r="B5" s="89" t="s">
        <v>69</v>
      </c>
      <c r="C5" s="324" t="s">
        <v>1020</v>
      </c>
      <c r="D5" s="324"/>
      <c r="E5" s="99">
        <v>12750000</v>
      </c>
      <c r="F5" s="100">
        <v>2250000</v>
      </c>
      <c r="G5" s="325" t="s">
        <v>1119</v>
      </c>
      <c r="H5" s="325"/>
      <c r="I5" s="47"/>
      <c r="AB5" t="s">
        <v>217</v>
      </c>
    </row>
    <row r="6" spans="1:28" ht="15.75" thickBot="1" x14ac:dyDescent="0.3">
      <c r="A6" s="101"/>
      <c r="B6" s="88"/>
      <c r="C6" s="168"/>
      <c r="D6" s="168"/>
      <c r="E6" s="6"/>
      <c r="F6" s="6"/>
      <c r="G6" s="326"/>
      <c r="H6" s="326"/>
      <c r="I6" s="102"/>
      <c r="AB6" t="s">
        <v>217</v>
      </c>
    </row>
  </sheetData>
  <mergeCells count="13">
    <mergeCell ref="C5:D5"/>
    <mergeCell ref="G5:H5"/>
    <mergeCell ref="C6:D6"/>
    <mergeCell ref="G6:H6"/>
    <mergeCell ref="C4:D4"/>
    <mergeCell ref="G4:H4"/>
    <mergeCell ref="A1:I1"/>
    <mergeCell ref="A2:A3"/>
    <mergeCell ref="B2:B3"/>
    <mergeCell ref="C2:D3"/>
    <mergeCell ref="E2:F2"/>
    <mergeCell ref="G2:H3"/>
    <mergeCell ref="I2:I3"/>
  </mergeCells>
  <dataValidations count="2">
    <dataValidation type="list" allowBlank="1" showInputMessage="1" showErrorMessage="1" prompt="wybierz PI" sqref="A4:A6" xr:uid="{98BC2410-9897-4F0A-8267-0D5E03773824}">
      <formula1>skroty_PI</formula1>
    </dataValidation>
    <dataValidation type="list" allowBlank="1" showInputMessage="1" showErrorMessage="1" prompt="wybierz narzędzie PP" sqref="B4:B6" xr:uid="{33017B51-DE90-45A3-BF30-77D0BE6FDEB3}">
      <formula1>skroty_PP</formula1>
    </dataValidation>
  </dataValidations>
  <pageMargins left="0.7" right="0.7" top="0.75" bottom="0.75" header="0.3" footer="0.3"/>
  <pageSetup paperSize="9" scale="81"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512CD-8AC2-4626-A5D4-AC9F597D2374}">
  <sheetPr codeName="Arkusz10">
    <tabColor rgb="FFFFFF00"/>
    <pageSetUpPr fitToPage="1"/>
  </sheetPr>
  <dimension ref="A1:M33"/>
  <sheetViews>
    <sheetView view="pageBreakPreview" topLeftCell="A25" zoomScale="75" zoomScaleNormal="100" zoomScaleSheetLayoutView="75" workbookViewId="0">
      <selection activeCell="I23" sqref="I23"/>
    </sheetView>
  </sheetViews>
  <sheetFormatPr defaultRowHeight="15" x14ac:dyDescent="0.25"/>
  <cols>
    <col min="1" max="1" width="5" customWidth="1"/>
    <col min="2" max="2" width="16.140625" customWidth="1"/>
    <col min="3" max="3" width="17" customWidth="1"/>
    <col min="4" max="4" width="17.85546875" customWidth="1"/>
    <col min="5" max="5" width="15.7109375" customWidth="1"/>
    <col min="7" max="7" width="10.42578125" customWidth="1"/>
    <col min="9" max="9" width="13.85546875" customWidth="1"/>
    <col min="10" max="10" width="12.7109375" customWidth="1"/>
    <col min="11" max="11" width="13.85546875" customWidth="1"/>
    <col min="12" max="12" width="12.85546875" customWidth="1"/>
    <col min="13" max="13" width="13" customWidth="1"/>
  </cols>
  <sheetData>
    <row r="1" spans="1:13" ht="39.75" customHeight="1" x14ac:dyDescent="0.25">
      <c r="A1" s="331" t="s">
        <v>198</v>
      </c>
      <c r="B1" s="331"/>
      <c r="C1" s="331"/>
      <c r="D1" s="331"/>
      <c r="E1" s="331"/>
      <c r="F1" s="331"/>
      <c r="G1" s="331"/>
      <c r="H1" s="331"/>
      <c r="I1" s="331"/>
      <c r="J1" s="331"/>
      <c r="K1" s="331"/>
      <c r="L1" s="331"/>
      <c r="M1" s="331"/>
    </row>
    <row r="2" spans="1:13" ht="75" customHeight="1" x14ac:dyDescent="0.25">
      <c r="A2" s="332" t="s">
        <v>160</v>
      </c>
      <c r="B2" s="332" t="s">
        <v>216</v>
      </c>
      <c r="C2" s="332" t="s">
        <v>197</v>
      </c>
      <c r="D2" s="332" t="s">
        <v>211</v>
      </c>
      <c r="E2" s="333" t="s">
        <v>200</v>
      </c>
      <c r="F2" s="334"/>
      <c r="G2" s="334"/>
      <c r="H2" s="335"/>
      <c r="I2" s="329" t="s">
        <v>206</v>
      </c>
      <c r="J2" s="329" t="s">
        <v>207</v>
      </c>
      <c r="K2" s="329" t="s">
        <v>208</v>
      </c>
      <c r="L2" s="329" t="s">
        <v>203</v>
      </c>
      <c r="M2" s="329" t="s">
        <v>204</v>
      </c>
    </row>
    <row r="3" spans="1:13" ht="30" x14ac:dyDescent="0.25">
      <c r="A3" s="332"/>
      <c r="B3" s="332"/>
      <c r="C3" s="332"/>
      <c r="D3" s="332"/>
      <c r="E3" s="49" t="s">
        <v>201</v>
      </c>
      <c r="F3" s="49" t="s">
        <v>199</v>
      </c>
      <c r="G3" s="92" t="s">
        <v>205</v>
      </c>
      <c r="H3" s="49" t="s">
        <v>202</v>
      </c>
      <c r="I3" s="330"/>
      <c r="J3" s="330"/>
      <c r="K3" s="330"/>
      <c r="L3" s="330"/>
      <c r="M3" s="330"/>
    </row>
    <row r="4" spans="1:13" ht="134.25" customHeight="1" x14ac:dyDescent="0.25">
      <c r="A4" s="118"/>
      <c r="B4" s="118" t="s">
        <v>1135</v>
      </c>
      <c r="C4" s="118" t="s">
        <v>1136</v>
      </c>
      <c r="D4" s="118" t="s">
        <v>1046</v>
      </c>
      <c r="E4" s="119" t="s">
        <v>982</v>
      </c>
      <c r="F4" s="103" t="s">
        <v>983</v>
      </c>
      <c r="G4" s="103"/>
      <c r="H4" s="120"/>
      <c r="I4" s="121">
        <v>41640</v>
      </c>
      <c r="J4" s="121">
        <v>43312</v>
      </c>
      <c r="K4" s="122" t="s">
        <v>1137</v>
      </c>
      <c r="L4" s="123">
        <v>2710344</v>
      </c>
      <c r="M4" s="123">
        <v>2301701.4</v>
      </c>
    </row>
    <row r="5" spans="1:13" ht="225" x14ac:dyDescent="0.25">
      <c r="A5" s="48"/>
      <c r="B5" s="103" t="s">
        <v>1021</v>
      </c>
      <c r="C5" s="103" t="s">
        <v>1022</v>
      </c>
      <c r="D5" s="103" t="s">
        <v>1023</v>
      </c>
      <c r="E5" s="127" t="s">
        <v>982</v>
      </c>
      <c r="F5" s="103" t="s">
        <v>983</v>
      </c>
      <c r="G5" s="104"/>
      <c r="H5" s="104"/>
      <c r="I5" s="105">
        <v>41640</v>
      </c>
      <c r="J5" s="105">
        <v>44012</v>
      </c>
      <c r="K5" s="103" t="s">
        <v>1024</v>
      </c>
      <c r="L5" s="106">
        <v>12332037.9</v>
      </c>
      <c r="M5" s="106">
        <v>10482232.210000001</v>
      </c>
    </row>
    <row r="6" spans="1:13" ht="409.5" x14ac:dyDescent="0.25">
      <c r="A6" s="48"/>
      <c r="B6" s="103" t="s">
        <v>1025</v>
      </c>
      <c r="C6" s="103" t="s">
        <v>1026</v>
      </c>
      <c r="D6" s="103" t="s">
        <v>1027</v>
      </c>
      <c r="E6" s="104" t="s">
        <v>982</v>
      </c>
      <c r="F6" s="103" t="s">
        <v>983</v>
      </c>
      <c r="G6" s="104"/>
      <c r="H6" s="104"/>
      <c r="I6" s="105">
        <v>41640</v>
      </c>
      <c r="J6" s="105">
        <v>43677</v>
      </c>
      <c r="K6" s="103" t="s">
        <v>1028</v>
      </c>
      <c r="L6" s="106">
        <v>23804784.989999998</v>
      </c>
      <c r="M6" s="106">
        <v>20175917.050000001</v>
      </c>
    </row>
    <row r="7" spans="1:13" ht="78.75" x14ac:dyDescent="0.25">
      <c r="A7" s="48"/>
      <c r="B7" s="103" t="s">
        <v>1029</v>
      </c>
      <c r="C7" s="103" t="s">
        <v>1030</v>
      </c>
      <c r="D7" s="103" t="s">
        <v>1031</v>
      </c>
      <c r="E7" s="48" t="s">
        <v>982</v>
      </c>
      <c r="F7" s="103" t="s">
        <v>1032</v>
      </c>
      <c r="G7" s="48"/>
      <c r="H7" s="48"/>
      <c r="I7" s="105">
        <v>41640</v>
      </c>
      <c r="J7" s="105">
        <v>43190</v>
      </c>
      <c r="K7" s="103" t="s">
        <v>1033</v>
      </c>
      <c r="L7" s="106">
        <v>14683173.48</v>
      </c>
      <c r="M7" s="106">
        <v>6800000</v>
      </c>
    </row>
    <row r="8" spans="1:13" ht="123.75" x14ac:dyDescent="0.25">
      <c r="A8" s="48"/>
      <c r="B8" s="103" t="s">
        <v>1034</v>
      </c>
      <c r="C8" s="103" t="s">
        <v>1035</v>
      </c>
      <c r="D8" s="103" t="s">
        <v>1036</v>
      </c>
      <c r="E8" s="48" t="s">
        <v>982</v>
      </c>
      <c r="F8" s="103" t="s">
        <v>1037</v>
      </c>
      <c r="G8" s="48"/>
      <c r="H8" s="48"/>
      <c r="I8" s="105">
        <v>41640</v>
      </c>
      <c r="J8" s="105">
        <v>43100</v>
      </c>
      <c r="K8" s="103" t="s">
        <v>1038</v>
      </c>
      <c r="L8" s="106">
        <v>2250000</v>
      </c>
      <c r="M8" s="106">
        <v>1912500</v>
      </c>
    </row>
    <row r="9" spans="1:13" ht="202.5" x14ac:dyDescent="0.25">
      <c r="A9" s="48"/>
      <c r="B9" s="103" t="s">
        <v>1039</v>
      </c>
      <c r="C9" s="103" t="s">
        <v>1040</v>
      </c>
      <c r="D9" s="103" t="s">
        <v>1041</v>
      </c>
      <c r="E9" s="48" t="s">
        <v>982</v>
      </c>
      <c r="F9" s="103" t="s">
        <v>1042</v>
      </c>
      <c r="G9" s="48"/>
      <c r="H9" s="48"/>
      <c r="I9" s="105">
        <v>41640</v>
      </c>
      <c r="J9" s="105">
        <v>43069</v>
      </c>
      <c r="K9" s="103" t="s">
        <v>1043</v>
      </c>
      <c r="L9" s="106">
        <v>1888091.72</v>
      </c>
      <c r="M9" s="106">
        <v>1604877.96</v>
      </c>
    </row>
    <row r="10" spans="1:13" ht="409.5" x14ac:dyDescent="0.25">
      <c r="A10" s="48"/>
      <c r="B10" s="103" t="s">
        <v>1044</v>
      </c>
      <c r="C10" s="103" t="s">
        <v>1045</v>
      </c>
      <c r="D10" s="103" t="s">
        <v>1046</v>
      </c>
      <c r="E10" s="128" t="s">
        <v>982</v>
      </c>
      <c r="F10" s="103" t="s">
        <v>983</v>
      </c>
      <c r="G10" s="48"/>
      <c r="H10" s="48"/>
      <c r="I10" s="105">
        <v>41640</v>
      </c>
      <c r="J10" s="105">
        <v>43069</v>
      </c>
      <c r="K10" s="103" t="s">
        <v>1047</v>
      </c>
      <c r="L10" s="106">
        <v>2000000</v>
      </c>
      <c r="M10" s="106">
        <v>1700000</v>
      </c>
    </row>
    <row r="11" spans="1:13" ht="409.5" x14ac:dyDescent="0.25">
      <c r="A11" s="48"/>
      <c r="B11" s="103" t="s">
        <v>1048</v>
      </c>
      <c r="C11" s="103" t="s">
        <v>1049</v>
      </c>
      <c r="D11" s="103" t="s">
        <v>1050</v>
      </c>
      <c r="E11" s="128" t="s">
        <v>982</v>
      </c>
      <c r="F11" s="103" t="s">
        <v>1051</v>
      </c>
      <c r="G11" s="48"/>
      <c r="H11" s="48"/>
      <c r="I11" s="105">
        <v>41640</v>
      </c>
      <c r="J11" s="105">
        <v>43373</v>
      </c>
      <c r="K11" s="103" t="s">
        <v>1052</v>
      </c>
      <c r="L11" s="106">
        <v>3987422.56</v>
      </c>
      <c r="M11" s="106">
        <v>3077098.38</v>
      </c>
    </row>
    <row r="12" spans="1:13" ht="236.25" x14ac:dyDescent="0.25">
      <c r="A12" s="48"/>
      <c r="B12" s="103" t="s">
        <v>1053</v>
      </c>
      <c r="C12" s="103" t="s">
        <v>1054</v>
      </c>
      <c r="D12" s="103" t="s">
        <v>1055</v>
      </c>
      <c r="E12" s="48" t="s">
        <v>982</v>
      </c>
      <c r="F12" s="103" t="s">
        <v>1056</v>
      </c>
      <c r="G12" s="48"/>
      <c r="H12" s="48"/>
      <c r="I12" s="105">
        <v>41640</v>
      </c>
      <c r="J12" s="105">
        <v>43465</v>
      </c>
      <c r="K12" s="103" t="s">
        <v>1057</v>
      </c>
      <c r="L12" s="106">
        <v>3719186.65</v>
      </c>
      <c r="M12" s="106">
        <v>3155244.75</v>
      </c>
    </row>
    <row r="13" spans="1:13" ht="126" customHeight="1" x14ac:dyDescent="0.25">
      <c r="A13" s="48"/>
      <c r="B13" s="103" t="s">
        <v>1138</v>
      </c>
      <c r="C13" s="103" t="s">
        <v>1139</v>
      </c>
      <c r="D13" s="103" t="s">
        <v>1023</v>
      </c>
      <c r="E13" s="48" t="s">
        <v>982</v>
      </c>
      <c r="F13" s="103" t="s">
        <v>983</v>
      </c>
      <c r="G13" s="48"/>
      <c r="H13" s="48"/>
      <c r="I13" s="105">
        <v>41640</v>
      </c>
      <c r="J13" s="105">
        <v>44165</v>
      </c>
      <c r="K13" s="103" t="s">
        <v>1140</v>
      </c>
      <c r="L13" s="106">
        <v>76496543.689999998</v>
      </c>
      <c r="M13" s="106">
        <v>12745325</v>
      </c>
    </row>
    <row r="14" spans="1:13" ht="144" customHeight="1" x14ac:dyDescent="0.25">
      <c r="A14" s="48"/>
      <c r="B14" s="103" t="s">
        <v>1141</v>
      </c>
      <c r="C14" s="103" t="s">
        <v>1142</v>
      </c>
      <c r="D14" s="103" t="s">
        <v>1145</v>
      </c>
      <c r="E14" s="48" t="s">
        <v>982</v>
      </c>
      <c r="F14" s="103" t="s">
        <v>1075</v>
      </c>
      <c r="G14" s="48"/>
      <c r="H14" s="48"/>
      <c r="I14" s="105">
        <v>41640</v>
      </c>
      <c r="J14" s="105">
        <v>43646</v>
      </c>
      <c r="K14" s="103" t="s">
        <v>1146</v>
      </c>
      <c r="L14" s="106">
        <v>8649072</v>
      </c>
      <c r="M14" s="106">
        <v>7351711.2000000002</v>
      </c>
    </row>
    <row r="15" spans="1:13" ht="268.5" customHeight="1" x14ac:dyDescent="0.25">
      <c r="A15" s="48"/>
      <c r="B15" s="103" t="s">
        <v>1143</v>
      </c>
      <c r="C15" s="103" t="s">
        <v>1144</v>
      </c>
      <c r="D15" s="103" t="s">
        <v>1046</v>
      </c>
      <c r="E15" s="48" t="s">
        <v>982</v>
      </c>
      <c r="F15" s="103" t="s">
        <v>983</v>
      </c>
      <c r="G15" s="48"/>
      <c r="H15" s="48"/>
      <c r="I15" s="105">
        <v>41640</v>
      </c>
      <c r="J15" s="105">
        <v>44012</v>
      </c>
      <c r="K15" s="103" t="s">
        <v>1147</v>
      </c>
      <c r="L15" s="106">
        <v>10327061.85</v>
      </c>
      <c r="M15" s="106">
        <v>7260105</v>
      </c>
    </row>
    <row r="16" spans="1:13" ht="70.5" customHeight="1" x14ac:dyDescent="0.25">
      <c r="A16" s="48"/>
      <c r="B16" s="117" t="s">
        <v>1148</v>
      </c>
      <c r="C16" s="117" t="s">
        <v>1153</v>
      </c>
      <c r="D16" s="117" t="s">
        <v>1158</v>
      </c>
      <c r="E16" s="104" t="s">
        <v>982</v>
      </c>
      <c r="F16" s="117" t="s">
        <v>1161</v>
      </c>
      <c r="G16" s="124"/>
      <c r="H16" s="104"/>
      <c r="I16" s="124">
        <v>41640</v>
      </c>
      <c r="J16" s="124">
        <v>43555</v>
      </c>
      <c r="K16" s="117" t="s">
        <v>1153</v>
      </c>
      <c r="L16" s="126">
        <v>397050</v>
      </c>
      <c r="M16" s="125">
        <v>337492.5</v>
      </c>
    </row>
    <row r="17" spans="1:13" ht="70.5" customHeight="1" x14ac:dyDescent="0.25">
      <c r="A17" s="48"/>
      <c r="B17" s="117" t="s">
        <v>1149</v>
      </c>
      <c r="C17" s="117" t="s">
        <v>1154</v>
      </c>
      <c r="D17" s="117" t="s">
        <v>1031</v>
      </c>
      <c r="E17" s="104" t="s">
        <v>982</v>
      </c>
      <c r="F17" s="117" t="s">
        <v>1032</v>
      </c>
      <c r="G17" s="124"/>
      <c r="H17" s="104"/>
      <c r="I17" s="124">
        <v>41640</v>
      </c>
      <c r="J17" s="124">
        <v>43646</v>
      </c>
      <c r="K17" s="117" t="s">
        <v>1154</v>
      </c>
      <c r="L17" s="126">
        <v>443000</v>
      </c>
      <c r="M17" s="125">
        <v>376550</v>
      </c>
    </row>
    <row r="18" spans="1:13" ht="70.5" customHeight="1" x14ac:dyDescent="0.25">
      <c r="A18" s="48"/>
      <c r="B18" s="117" t="s">
        <v>1150</v>
      </c>
      <c r="C18" s="117" t="s">
        <v>1155</v>
      </c>
      <c r="D18" s="117" t="s">
        <v>1159</v>
      </c>
      <c r="E18" s="104" t="s">
        <v>982</v>
      </c>
      <c r="F18" s="117" t="s">
        <v>1162</v>
      </c>
      <c r="G18" s="124"/>
      <c r="H18" s="104"/>
      <c r="I18" s="124">
        <v>41640</v>
      </c>
      <c r="J18" s="124">
        <v>43646</v>
      </c>
      <c r="K18" s="117" t="s">
        <v>1155</v>
      </c>
      <c r="L18" s="126">
        <v>241100</v>
      </c>
      <c r="M18" s="125">
        <v>204935</v>
      </c>
    </row>
    <row r="19" spans="1:13" ht="70.5" customHeight="1" x14ac:dyDescent="0.25">
      <c r="A19" s="48"/>
      <c r="B19" s="117" t="s">
        <v>1151</v>
      </c>
      <c r="C19" s="117" t="s">
        <v>1156</v>
      </c>
      <c r="D19" s="117" t="s">
        <v>1046</v>
      </c>
      <c r="E19" s="104" t="s">
        <v>982</v>
      </c>
      <c r="F19" s="117" t="s">
        <v>983</v>
      </c>
      <c r="G19" s="124"/>
      <c r="H19" s="104"/>
      <c r="I19" s="124">
        <v>41640</v>
      </c>
      <c r="J19" s="124">
        <v>43646</v>
      </c>
      <c r="K19" s="117" t="s">
        <v>1156</v>
      </c>
      <c r="L19" s="126">
        <v>301000</v>
      </c>
      <c r="M19" s="125">
        <v>255850</v>
      </c>
    </row>
    <row r="20" spans="1:13" ht="70.5" customHeight="1" x14ac:dyDescent="0.25">
      <c r="A20" s="48"/>
      <c r="B20" s="117" t="s">
        <v>1152</v>
      </c>
      <c r="C20" s="117" t="s">
        <v>1157</v>
      </c>
      <c r="D20" s="117" t="s">
        <v>1160</v>
      </c>
      <c r="E20" s="104" t="s">
        <v>982</v>
      </c>
      <c r="F20" s="117" t="s">
        <v>1163</v>
      </c>
      <c r="G20" s="124"/>
      <c r="H20" s="104"/>
      <c r="I20" s="124">
        <v>41640</v>
      </c>
      <c r="J20" s="124">
        <v>43646</v>
      </c>
      <c r="K20" s="117" t="s">
        <v>1157</v>
      </c>
      <c r="L20" s="126">
        <v>448000</v>
      </c>
      <c r="M20" s="125">
        <v>380800</v>
      </c>
    </row>
    <row r="21" spans="1:13" ht="409.5" x14ac:dyDescent="0.25">
      <c r="A21" s="48"/>
      <c r="B21" s="103" t="s">
        <v>1058</v>
      </c>
      <c r="C21" s="103" t="s">
        <v>1059</v>
      </c>
      <c r="D21" s="103" t="s">
        <v>1060</v>
      </c>
      <c r="E21" s="48" t="s">
        <v>982</v>
      </c>
      <c r="F21" s="103" t="s">
        <v>983</v>
      </c>
      <c r="G21" s="48"/>
      <c r="H21" s="48"/>
      <c r="I21" s="107">
        <v>42552</v>
      </c>
      <c r="J21" s="107">
        <v>43281</v>
      </c>
      <c r="K21" s="103" t="s">
        <v>1061</v>
      </c>
      <c r="L21" s="108">
        <v>996764.11</v>
      </c>
      <c r="M21" s="108">
        <v>840072.79</v>
      </c>
    </row>
    <row r="22" spans="1:13" ht="337.5" x14ac:dyDescent="0.25">
      <c r="A22" s="48"/>
      <c r="B22" s="103" t="s">
        <v>1062</v>
      </c>
      <c r="C22" s="103" t="s">
        <v>1063</v>
      </c>
      <c r="D22" s="103" t="s">
        <v>1064</v>
      </c>
      <c r="E22" s="48" t="s">
        <v>982</v>
      </c>
      <c r="F22" s="103"/>
      <c r="G22" s="48"/>
      <c r="H22" s="48"/>
      <c r="I22" s="107">
        <v>42552</v>
      </c>
      <c r="J22" s="107">
        <v>43282</v>
      </c>
      <c r="K22" s="103" t="s">
        <v>1065</v>
      </c>
      <c r="L22" s="108">
        <v>1244514.79</v>
      </c>
      <c r="M22" s="108">
        <v>999999.89</v>
      </c>
    </row>
    <row r="23" spans="1:13" ht="409.5" x14ac:dyDescent="0.25">
      <c r="A23" s="48"/>
      <c r="B23" s="103" t="s">
        <v>1066</v>
      </c>
      <c r="C23" s="103" t="s">
        <v>1067</v>
      </c>
      <c r="D23" s="103" t="s">
        <v>1068</v>
      </c>
      <c r="E23" s="48" t="s">
        <v>982</v>
      </c>
      <c r="F23" s="103"/>
      <c r="G23" s="48"/>
      <c r="H23" s="48"/>
      <c r="I23" s="107">
        <v>42644</v>
      </c>
      <c r="J23" s="107">
        <v>44651</v>
      </c>
      <c r="K23" s="103" t="s">
        <v>1168</v>
      </c>
      <c r="L23" s="108">
        <v>1574796</v>
      </c>
      <c r="M23" s="108">
        <v>1327238.06</v>
      </c>
    </row>
    <row r="24" spans="1:13" ht="382.5" x14ac:dyDescent="0.25">
      <c r="A24" s="48"/>
      <c r="B24" s="103" t="s">
        <v>1069</v>
      </c>
      <c r="C24" s="103" t="s">
        <v>1070</v>
      </c>
      <c r="D24" s="103" t="s">
        <v>1071</v>
      </c>
      <c r="E24" s="48" t="s">
        <v>982</v>
      </c>
      <c r="F24" s="103"/>
      <c r="G24" s="48"/>
      <c r="H24" s="48"/>
      <c r="I24" s="107">
        <v>42614</v>
      </c>
      <c r="J24" s="107">
        <v>43738</v>
      </c>
      <c r="K24" s="103" t="s">
        <v>1072</v>
      </c>
      <c r="L24" s="108">
        <v>2169590</v>
      </c>
      <c r="M24" s="108">
        <v>1828530.45</v>
      </c>
    </row>
    <row r="25" spans="1:13" ht="409.5" x14ac:dyDescent="0.25">
      <c r="A25" s="48"/>
      <c r="B25" s="103" t="s">
        <v>1073</v>
      </c>
      <c r="C25" s="103" t="s">
        <v>1074</v>
      </c>
      <c r="D25" s="103" t="s">
        <v>1071</v>
      </c>
      <c r="E25" s="48" t="s">
        <v>982</v>
      </c>
      <c r="F25" s="103" t="s">
        <v>1075</v>
      </c>
      <c r="G25" s="48"/>
      <c r="H25" s="48"/>
      <c r="I25" s="107">
        <v>42979</v>
      </c>
      <c r="J25" s="107">
        <v>44834</v>
      </c>
      <c r="K25" s="103" t="s">
        <v>1076</v>
      </c>
      <c r="L25" s="108">
        <v>4492532.5</v>
      </c>
      <c r="M25" s="108">
        <v>3786306.39</v>
      </c>
    </row>
    <row r="26" spans="1:13" ht="360" x14ac:dyDescent="0.25">
      <c r="A26" s="48"/>
      <c r="B26" s="103" t="s">
        <v>1077</v>
      </c>
      <c r="C26" s="103" t="s">
        <v>1078</v>
      </c>
      <c r="D26" s="103" t="s">
        <v>1068</v>
      </c>
      <c r="E26" s="48" t="s">
        <v>982</v>
      </c>
      <c r="F26" s="103"/>
      <c r="G26" s="48"/>
      <c r="H26" s="48"/>
      <c r="I26" s="107">
        <v>43132</v>
      </c>
      <c r="J26" s="107">
        <v>44043</v>
      </c>
      <c r="K26" s="103" t="s">
        <v>1079</v>
      </c>
      <c r="L26" s="108">
        <v>2437232.14</v>
      </c>
      <c r="M26" s="108">
        <v>2054099.24</v>
      </c>
    </row>
    <row r="27" spans="1:13" ht="394.5" customHeight="1" x14ac:dyDescent="0.25">
      <c r="A27" s="48"/>
      <c r="B27" s="103" t="s">
        <v>1080</v>
      </c>
      <c r="C27" s="103" t="s">
        <v>1081</v>
      </c>
      <c r="D27" s="103" t="s">
        <v>1082</v>
      </c>
      <c r="E27" s="48" t="s">
        <v>982</v>
      </c>
      <c r="F27" s="103"/>
      <c r="G27" s="48"/>
      <c r="H27" s="48"/>
      <c r="I27" s="107">
        <v>43101</v>
      </c>
      <c r="J27" s="107">
        <v>44196</v>
      </c>
      <c r="K27" s="103" t="s">
        <v>1083</v>
      </c>
      <c r="L27" s="108">
        <v>4121263.12</v>
      </c>
      <c r="M27" s="108">
        <v>3473400.55</v>
      </c>
    </row>
    <row r="28" spans="1:13" ht="393" customHeight="1" x14ac:dyDescent="0.25">
      <c r="A28" s="48"/>
      <c r="B28" s="103" t="s">
        <v>1084</v>
      </c>
      <c r="C28" s="103" t="s">
        <v>1085</v>
      </c>
      <c r="D28" s="103" t="s">
        <v>1071</v>
      </c>
      <c r="E28" s="48" t="s">
        <v>982</v>
      </c>
      <c r="F28" s="103" t="s">
        <v>1075</v>
      </c>
      <c r="G28" s="48"/>
      <c r="H28" s="48"/>
      <c r="I28" s="107">
        <v>43101</v>
      </c>
      <c r="J28" s="107">
        <v>44196</v>
      </c>
      <c r="K28" s="103" t="s">
        <v>1086</v>
      </c>
      <c r="L28" s="108">
        <v>2389957.6</v>
      </c>
      <c r="M28" s="108">
        <v>2014256.26</v>
      </c>
    </row>
    <row r="29" spans="1:13" ht="15" customHeight="1" x14ac:dyDescent="0.25">
      <c r="A29" s="48"/>
      <c r="B29" s="48"/>
      <c r="C29" s="48"/>
      <c r="D29" s="48"/>
      <c r="E29" s="48"/>
      <c r="F29" s="48"/>
      <c r="G29" s="48"/>
      <c r="H29" s="48"/>
      <c r="I29" s="48"/>
      <c r="J29" s="48"/>
      <c r="K29" s="48"/>
      <c r="L29" s="48"/>
      <c r="M29" s="48"/>
    </row>
    <row r="30" spans="1:13" ht="21" customHeight="1" x14ac:dyDescent="0.25">
      <c r="A30" s="48"/>
      <c r="B30" s="48"/>
      <c r="C30" s="48"/>
      <c r="D30" s="48"/>
      <c r="E30" s="48"/>
      <c r="F30" s="48"/>
      <c r="G30" s="48"/>
      <c r="H30" s="48"/>
      <c r="I30" s="48"/>
      <c r="J30" s="48"/>
      <c r="K30" s="48"/>
      <c r="L30" s="48"/>
      <c r="M30" s="48"/>
    </row>
    <row r="31" spans="1:13" ht="21" customHeight="1" x14ac:dyDescent="0.25">
      <c r="A31" s="48"/>
      <c r="B31" s="48"/>
      <c r="C31" s="48"/>
      <c r="D31" s="48"/>
      <c r="E31" s="48"/>
      <c r="F31" s="48"/>
      <c r="G31" s="48"/>
      <c r="H31" s="48"/>
      <c r="I31" s="48"/>
      <c r="J31" s="48"/>
      <c r="K31" s="48"/>
      <c r="L31" s="48"/>
      <c r="M31" s="48"/>
    </row>
    <row r="32" spans="1:13" ht="21" customHeight="1" x14ac:dyDescent="0.25">
      <c r="A32" s="48"/>
      <c r="B32" s="48"/>
      <c r="C32" s="48"/>
      <c r="D32" s="48"/>
      <c r="E32" s="48"/>
      <c r="F32" s="48"/>
      <c r="G32" s="48"/>
      <c r="H32" s="48"/>
      <c r="I32" s="48"/>
      <c r="J32" s="48"/>
      <c r="K32" s="48"/>
      <c r="L32" s="48"/>
      <c r="M32" s="48"/>
    </row>
    <row r="33" spans="1:13" ht="21" customHeight="1" x14ac:dyDescent="0.25">
      <c r="A33" s="48"/>
      <c r="B33" s="48"/>
      <c r="C33" s="48"/>
      <c r="D33" s="48"/>
      <c r="E33" s="48"/>
      <c r="F33" s="48"/>
      <c r="G33" s="48"/>
      <c r="H33" s="48"/>
      <c r="I33" s="48"/>
      <c r="J33" s="48"/>
      <c r="K33" s="48"/>
      <c r="L33" s="48"/>
      <c r="M33" s="48"/>
    </row>
  </sheetData>
  <mergeCells count="11">
    <mergeCell ref="M2:M3"/>
    <mergeCell ref="A1:M1"/>
    <mergeCell ref="A2:A3"/>
    <mergeCell ref="B2:B3"/>
    <mergeCell ref="C2:C3"/>
    <mergeCell ref="D2:D3"/>
    <mergeCell ref="E2:H2"/>
    <mergeCell ref="I2:I3"/>
    <mergeCell ref="J2:J3"/>
    <mergeCell ref="K2:K3"/>
    <mergeCell ref="L2:L3"/>
  </mergeCells>
  <pageMargins left="0.7" right="0.7" top="0.75" bottom="0.75" header="0.3" footer="0.3"/>
  <pageSetup paperSize="9" scale="78"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9DF8A0-AA7A-422F-BFD1-7DEFFBC836C8}">
  <sheetPr>
    <tabColor theme="2" tint="-0.249977111117893"/>
  </sheetPr>
  <dimension ref="A1:N12"/>
  <sheetViews>
    <sheetView workbookViewId="0">
      <selection activeCell="M6" sqref="M6"/>
    </sheetView>
  </sheetViews>
  <sheetFormatPr defaultRowHeight="15" x14ac:dyDescent="0.25"/>
  <cols>
    <col min="5" max="5" width="10.85546875" customWidth="1"/>
    <col min="7" max="7" width="12.28515625" bestFit="1" customWidth="1"/>
    <col min="8" max="8" width="12" bestFit="1" customWidth="1"/>
    <col min="9" max="9" width="11" bestFit="1" customWidth="1"/>
    <col min="12" max="12" width="26" customWidth="1"/>
    <col min="13" max="13" width="20.5703125" customWidth="1"/>
    <col min="14" max="14" width="29" customWidth="1"/>
  </cols>
  <sheetData>
    <row r="1" spans="1:14" ht="15" customHeight="1" x14ac:dyDescent="0.25">
      <c r="A1" s="336" t="s">
        <v>1087</v>
      </c>
      <c r="B1" s="336"/>
      <c r="C1" s="336"/>
      <c r="D1" s="336"/>
      <c r="E1" s="336"/>
      <c r="F1" s="336"/>
      <c r="G1" s="336"/>
      <c r="H1" s="336"/>
      <c r="I1" s="336"/>
      <c r="J1" s="336"/>
      <c r="K1" s="336"/>
      <c r="L1" s="336"/>
      <c r="M1" s="336"/>
      <c r="N1" s="336"/>
    </row>
    <row r="2" spans="1:14" ht="46.5" customHeight="1" x14ac:dyDescent="0.25">
      <c r="A2" s="152" t="s">
        <v>160</v>
      </c>
      <c r="B2" s="152" t="s">
        <v>20</v>
      </c>
      <c r="C2" s="152" t="s">
        <v>22</v>
      </c>
      <c r="D2" s="152"/>
      <c r="E2" s="152" t="s">
        <v>7</v>
      </c>
      <c r="F2" s="152" t="s">
        <v>23</v>
      </c>
      <c r="G2" s="152"/>
      <c r="H2" s="152" t="s">
        <v>5</v>
      </c>
      <c r="I2" s="152"/>
      <c r="J2" s="152" t="s">
        <v>1088</v>
      </c>
      <c r="K2" s="152"/>
      <c r="L2" s="152" t="s">
        <v>1089</v>
      </c>
      <c r="M2" s="150" t="s">
        <v>1090</v>
      </c>
      <c r="N2" s="152" t="s">
        <v>1091</v>
      </c>
    </row>
    <row r="3" spans="1:14" ht="78.75" customHeight="1" x14ac:dyDescent="0.25">
      <c r="A3" s="152"/>
      <c r="B3" s="152"/>
      <c r="C3" s="152"/>
      <c r="D3" s="152"/>
      <c r="E3" s="152"/>
      <c r="F3" s="152"/>
      <c r="G3" s="152"/>
      <c r="H3" s="90" t="s">
        <v>24</v>
      </c>
      <c r="I3" s="90" t="s">
        <v>25</v>
      </c>
      <c r="J3" s="152"/>
      <c r="K3" s="152"/>
      <c r="L3" s="152"/>
      <c r="M3" s="337"/>
      <c r="N3" s="152"/>
    </row>
    <row r="4" spans="1:14" ht="102" customHeight="1" x14ac:dyDescent="0.25">
      <c r="A4" s="109">
        <v>1</v>
      </c>
      <c r="B4" s="98" t="s">
        <v>145</v>
      </c>
      <c r="C4" s="324" t="s">
        <v>1092</v>
      </c>
      <c r="D4" s="324"/>
      <c r="E4" s="67" t="s">
        <v>63</v>
      </c>
      <c r="F4" s="172" t="s">
        <v>1093</v>
      </c>
      <c r="G4" s="172"/>
      <c r="H4" s="110">
        <v>16248949.99</v>
      </c>
      <c r="I4" s="110">
        <v>8886812.0099999998</v>
      </c>
      <c r="J4" s="338" t="s">
        <v>1094</v>
      </c>
      <c r="K4" s="338"/>
      <c r="L4" s="109" t="s">
        <v>1095</v>
      </c>
      <c r="M4" s="109"/>
      <c r="N4" s="109" t="s">
        <v>1132</v>
      </c>
    </row>
    <row r="5" spans="1:14" ht="118.5" customHeight="1" x14ac:dyDescent="0.25">
      <c r="A5" s="48">
        <v>2</v>
      </c>
      <c r="B5" s="5" t="s">
        <v>1124</v>
      </c>
      <c r="C5" s="173" t="s">
        <v>1122</v>
      </c>
      <c r="D5" s="173"/>
      <c r="E5" s="67" t="s">
        <v>76</v>
      </c>
      <c r="F5" s="172" t="s">
        <v>1123</v>
      </c>
      <c r="G5" s="172"/>
      <c r="H5" s="5">
        <v>43000000</v>
      </c>
      <c r="I5" s="5">
        <v>7588235.2999999998</v>
      </c>
      <c r="J5" s="170" t="s">
        <v>1125</v>
      </c>
      <c r="K5" s="170"/>
      <c r="L5" s="48" t="s">
        <v>1126</v>
      </c>
      <c r="M5" s="48"/>
      <c r="N5" s="48" t="s">
        <v>1131</v>
      </c>
    </row>
    <row r="6" spans="1:14" ht="82.5" customHeight="1" x14ac:dyDescent="0.25">
      <c r="A6" s="48">
        <v>3</v>
      </c>
      <c r="B6" s="5" t="s">
        <v>146</v>
      </c>
      <c r="C6" s="173" t="s">
        <v>1127</v>
      </c>
      <c r="D6" s="173"/>
      <c r="E6" s="89" t="s">
        <v>69</v>
      </c>
      <c r="F6" s="172" t="s">
        <v>1128</v>
      </c>
      <c r="G6" s="172"/>
      <c r="H6" s="5">
        <v>15000000</v>
      </c>
      <c r="I6" s="5">
        <v>2647058.8199999998</v>
      </c>
      <c r="J6" s="170" t="s">
        <v>1019</v>
      </c>
      <c r="K6" s="170"/>
      <c r="L6" s="48" t="s">
        <v>1129</v>
      </c>
      <c r="M6" s="48"/>
      <c r="N6" s="48" t="s">
        <v>1130</v>
      </c>
    </row>
    <row r="7" spans="1:14" x14ac:dyDescent="0.25">
      <c r="A7" s="48"/>
      <c r="B7" s="5"/>
      <c r="C7" s="173"/>
      <c r="D7" s="173"/>
      <c r="E7" s="89"/>
      <c r="F7" s="173"/>
      <c r="G7" s="173"/>
      <c r="H7" s="8"/>
      <c r="I7" s="8"/>
      <c r="J7" s="170"/>
      <c r="K7" s="170"/>
      <c r="L7" s="48"/>
      <c r="M7" s="48"/>
      <c r="N7" s="48"/>
    </row>
    <row r="8" spans="1:14" x14ac:dyDescent="0.25">
      <c r="A8" s="48"/>
      <c r="B8" s="5"/>
      <c r="C8" s="173"/>
      <c r="D8" s="173"/>
      <c r="E8" s="89"/>
      <c r="F8" s="173"/>
      <c r="G8" s="173"/>
      <c r="H8" s="5"/>
      <c r="I8" s="5"/>
      <c r="J8" s="170"/>
      <c r="K8" s="170"/>
      <c r="L8" s="48"/>
      <c r="M8" s="48"/>
      <c r="N8" s="48"/>
    </row>
    <row r="9" spans="1:14" x14ac:dyDescent="0.25">
      <c r="A9" s="48"/>
      <c r="B9" s="5"/>
      <c r="C9" s="173"/>
      <c r="D9" s="173"/>
      <c r="E9" s="89"/>
      <c r="F9" s="173"/>
      <c r="G9" s="173"/>
      <c r="H9" s="5"/>
      <c r="I9" s="5"/>
      <c r="J9" s="170"/>
      <c r="K9" s="170"/>
      <c r="L9" s="48"/>
      <c r="M9" s="48"/>
      <c r="N9" s="48"/>
    </row>
    <row r="10" spans="1:14" x14ac:dyDescent="0.25">
      <c r="A10" s="111"/>
      <c r="B10" s="112"/>
      <c r="C10" s="339"/>
      <c r="D10" s="339"/>
      <c r="E10" s="113"/>
      <c r="F10" s="339"/>
      <c r="G10" s="339"/>
      <c r="H10" s="112"/>
      <c r="I10" s="112"/>
      <c r="J10" s="340"/>
      <c r="K10" s="340"/>
      <c r="L10" s="111"/>
      <c r="M10" s="111"/>
      <c r="N10" s="111"/>
    </row>
    <row r="11" spans="1:14" x14ac:dyDescent="0.25">
      <c r="A11" s="114"/>
      <c r="B11" s="114"/>
      <c r="C11" s="114"/>
      <c r="D11" s="114"/>
      <c r="E11" s="114"/>
      <c r="F11" s="114"/>
      <c r="G11" s="114"/>
      <c r="H11" s="114"/>
      <c r="I11" s="114"/>
      <c r="J11" s="114"/>
      <c r="K11" s="114"/>
      <c r="L11" s="114"/>
      <c r="M11" s="114"/>
      <c r="N11" s="114"/>
    </row>
    <row r="12" spans="1:14" x14ac:dyDescent="0.25">
      <c r="A12" s="114"/>
      <c r="B12" s="114"/>
      <c r="C12" s="114"/>
      <c r="D12" s="114"/>
      <c r="E12" s="114"/>
      <c r="F12" s="114"/>
      <c r="G12" s="114"/>
      <c r="H12" s="114"/>
      <c r="I12" s="114"/>
      <c r="J12" s="114"/>
      <c r="K12" s="114"/>
      <c r="L12" s="114"/>
      <c r="M12" s="114"/>
      <c r="N12" s="114"/>
    </row>
  </sheetData>
  <mergeCells count="32">
    <mergeCell ref="C10:D10"/>
    <mergeCell ref="F10:G10"/>
    <mergeCell ref="J10:K10"/>
    <mergeCell ref="C8:D8"/>
    <mergeCell ref="F8:G8"/>
    <mergeCell ref="J8:K8"/>
    <mergeCell ref="C9:D9"/>
    <mergeCell ref="F9:G9"/>
    <mergeCell ref="J9:K9"/>
    <mergeCell ref="C6:D6"/>
    <mergeCell ref="F6:G6"/>
    <mergeCell ref="J6:K6"/>
    <mergeCell ref="C7:D7"/>
    <mergeCell ref="F7:G7"/>
    <mergeCell ref="J7:K7"/>
    <mergeCell ref="C4:D4"/>
    <mergeCell ref="F4:G4"/>
    <mergeCell ref="J4:K4"/>
    <mergeCell ref="C5:D5"/>
    <mergeCell ref="F5:G5"/>
    <mergeCell ref="J5:K5"/>
    <mergeCell ref="A1:N1"/>
    <mergeCell ref="A2:A3"/>
    <mergeCell ref="B2:B3"/>
    <mergeCell ref="C2:D3"/>
    <mergeCell ref="E2:E3"/>
    <mergeCell ref="F2:G3"/>
    <mergeCell ref="H2:I2"/>
    <mergeCell ref="J2:K3"/>
    <mergeCell ref="L2:L3"/>
    <mergeCell ref="M2:M3"/>
    <mergeCell ref="N2:N3"/>
  </mergeCells>
  <dataValidations count="2">
    <dataValidation type="list" allowBlank="1" showInputMessage="1" showErrorMessage="1" prompt="wybierz PI" sqref="B4:B10" xr:uid="{8D2539F2-CD08-458A-9445-4B5EB4BEEC96}">
      <formula1>skroty_PI</formula1>
    </dataValidation>
    <dataValidation type="list" allowBlank="1" showInputMessage="1" showErrorMessage="1" prompt="wybierz narzędzie PP" sqref="E4:E10" xr:uid="{0044C014-5245-4EE5-9A85-36A1551AF5B9}">
      <formula1>skroty_PP</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6</vt:i4>
      </vt:variant>
      <vt:variant>
        <vt:lpstr>Nazwane zakresy</vt:lpstr>
      </vt:variant>
      <vt:variant>
        <vt:i4>14</vt:i4>
      </vt:variant>
    </vt:vector>
  </HeadingPairs>
  <TitlesOfParts>
    <vt:vector size="20" baseType="lpstr">
      <vt:lpstr>Informacje ogólne</vt:lpstr>
      <vt:lpstr>Konkurs 9iv RPO WPK.8.K.6</vt:lpstr>
      <vt:lpstr>Kryteria RPO WPK.8.K.6 </vt:lpstr>
      <vt:lpstr>Planowane działania</vt:lpstr>
      <vt:lpstr>ZAŁ. 1 (2)</vt:lpstr>
      <vt:lpstr>Zał.2 Dotychczas uzgodnione </vt:lpstr>
      <vt:lpstr>CT</vt:lpstr>
      <vt:lpstr>'Konkurs 9iv RPO WPK.8.K.6'!fundusz</vt:lpstr>
      <vt:lpstr>narzedzia_PP_cale</vt:lpstr>
      <vt:lpstr>'Informacje ogólne'!Obszar_wydruku</vt:lpstr>
      <vt:lpstr>'Konkurs 9iv RPO WPK.8.K.6'!Obszar_wydruku</vt:lpstr>
      <vt:lpstr>'Kryteria RPO WPK.8.K.6 '!Obszar_wydruku</vt:lpstr>
      <vt:lpstr>'Planowane działania'!Obszar_wydruku</vt:lpstr>
      <vt:lpstr>'ZAŁ. 1 (2)'!Obszar_wydruku</vt:lpstr>
      <vt:lpstr>PI</vt:lpstr>
      <vt:lpstr>Programy</vt:lpstr>
      <vt:lpstr>skroty_PI</vt:lpstr>
      <vt:lpstr>skroty_PP</vt:lpstr>
      <vt:lpstr>terytPowiaty</vt:lpstr>
      <vt:lpstr>'Konkurs 9iv RPO WPK.8.K.6'!wojewodztwa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Fijołek Konrad</cp:lastModifiedBy>
  <cp:lastPrinted>2019-09-05T09:30:34Z</cp:lastPrinted>
  <dcterms:created xsi:type="dcterms:W3CDTF">2016-03-29T09:23:06Z</dcterms:created>
  <dcterms:modified xsi:type="dcterms:W3CDTF">2019-09-05T09:31:08Z</dcterms:modified>
</cp:coreProperties>
</file>